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6f6df3769f7a2/Desktop/"/>
    </mc:Choice>
  </mc:AlternateContent>
  <xr:revisionPtr revIDLastSave="0" documentId="8_{9DA89EB5-8264-46F5-8BE4-4D3E35FF44DC}" xr6:coauthVersionLast="47" xr6:coauthVersionMax="47" xr10:uidLastSave="{00000000-0000-0000-0000-000000000000}"/>
  <bookViews>
    <workbookView xWindow="11424" yWindow="0" windowWidth="11712" windowHeight="12336" xr2:uid="{5331EDAB-8EC9-4F44-B932-5FB448D20C6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5" i="1"/>
  <c r="E6" i="1"/>
  <c r="E7" i="1"/>
  <c r="E8" i="1"/>
  <c r="E9" i="1"/>
  <c r="E4" i="1"/>
  <c r="D11" i="1"/>
  <c r="C11" i="1"/>
  <c r="B11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<sst xmlns="http://schemas.openxmlformats.org/spreadsheetml/2006/main" count="13" uniqueCount="13">
  <si>
    <t>INFORME ANUAL</t>
  </si>
  <si>
    <t>Sucursal</t>
  </si>
  <si>
    <t>Ingresos</t>
  </si>
  <si>
    <t>Egresos</t>
  </si>
  <si>
    <t>Saldo</t>
  </si>
  <si>
    <t>Abancay</t>
  </si>
  <si>
    <t>Arequipa</t>
  </si>
  <si>
    <t>Cusco</t>
  </si>
  <si>
    <t>Lima</t>
  </si>
  <si>
    <t>Puno</t>
  </si>
  <si>
    <t>Yumbes</t>
  </si>
  <si>
    <t>TOTAL</t>
  </si>
  <si>
    <t>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</si>
</sst>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ECB-E43E-4E98-A603-C3E2CE6A420D}">
  <dimension ref="A1:E11"/>
  <sheetViews>
    <sheetView tabSelected="1" workbookViewId="0">
      <selection activeCell="E12" sqref="E12"/>
    </sheetView>
  </sheetViews>
  <sheetFormatPr baseColWidth="10" defaultRowHeight="14.4" x14ac:dyDescent="0.3"/>
  <sheetData>
    <row r="1" spans="1:5" x14ac:dyDescent="0.3">
      <c r="A1" t="s">
        <v>0</v>
      </c>
    </row>
    <row r="3" spans="1:5" x14ac:dyDescent="0.3">
      <c r="A3" t="s">
        <v>1</v>
      </c>
      <c r="B3" t="s">
        <v>2</v>
      </c>
      <c r="C3" t="s">
        <v>3</v>
      </c>
      <c r="D3" t="s">
        <v>4</v>
      </c>
      <c r="E3" t="s">
        <v>12</v>
      </c>
    </row>
    <row r="4" spans="1:5" x14ac:dyDescent="0.3">
      <c r="A4" t="s">
        <v>5</v>
      </c>
      <c r="B4">
        <v>5000</v>
      </c>
      <c r="C4">
        <v>28005</v>
      </c>
      <c r="D4">
        <f>B4-C4</f>
        <v>-23005</v>
      </c>
      <c r="E4">
        <f>D4*5%</f>
        <v>-1150.25</v>
      </c>
    </row>
    <row r="5" spans="1:5" x14ac:dyDescent="0.3">
      <c r="A5" t="s">
        <v>6</v>
      </c>
      <c r="B5">
        <v>1500</v>
      </c>
      <c r="C5">
        <v>9000</v>
      </c>
      <c r="D5">
        <f t="shared" ref="D5:D9" si="0">B5-C5</f>
        <v>-7500</v>
      </c>
      <c r="E5">
        <f t="shared" ref="E5:E9" si="1">D5*5%</f>
        <v>-375</v>
      </c>
    </row>
    <row r="6" spans="1:5" x14ac:dyDescent="0.3">
      <c r="A6" t="s">
        <v>7</v>
      </c>
      <c r="B6">
        <v>4000</v>
      </c>
      <c r="C6">
        <v>2500</v>
      </c>
      <c r="D6">
        <f t="shared" si="0"/>
        <v>1500</v>
      </c>
      <c r="E6">
        <f t="shared" si="1"/>
        <v>75</v>
      </c>
    </row>
    <row r="7" spans="1:5" x14ac:dyDescent="0.3">
      <c r="A7" t="s">
        <v>8</v>
      </c>
      <c r="B7">
        <v>5000</v>
      </c>
      <c r="C7">
        <v>3500</v>
      </c>
      <c r="D7">
        <f t="shared" si="0"/>
        <v>1500</v>
      </c>
      <c r="E7">
        <f t="shared" si="1"/>
        <v>75</v>
      </c>
    </row>
    <row r="8" spans="1:5" x14ac:dyDescent="0.3">
      <c r="A8" t="s">
        <v>9</v>
      </c>
      <c r="B8">
        <v>1000</v>
      </c>
      <c r="C8">
        <v>7500</v>
      </c>
      <c r="D8">
        <f t="shared" si="0"/>
        <v>-6500</v>
      </c>
      <c r="E8">
        <f t="shared" si="1"/>
        <v>-325</v>
      </c>
    </row>
    <row r="9" spans="1:5" x14ac:dyDescent="0.3">
      <c r="A9" t="s">
        <v>10</v>
      </c>
      <c r="B9">
        <v>8000</v>
      </c>
      <c r="C9">
        <v>5000</v>
      </c>
      <c r="D9">
        <f t="shared" si="0"/>
        <v>3000</v>
      </c>
      <c r="E9">
        <f t="shared" si="1"/>
        <v>150</v>
      </c>
    </row>
    <row r="11" spans="1:5" x14ac:dyDescent="0.3">
      <c r="A11" t="s">
        <v>11</v>
      </c>
      <c r="B11">
        <f>SUM(B4:B9)</f>
        <v>24500</v>
      </c>
      <c r="C11">
        <f>SUM(C4:C9)</f>
        <v>55505</v>
      </c>
      <c r="D11">
        <f>SUM(D4:D9)</f>
        <v>-31005</v>
      </c>
      <c r="E11">
        <f>SUM(E4:E9)</f>
        <v>-1550.25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Antonio Rodas Barillas</dc:creator>
  <cp:lastModifiedBy>Luis Angel Antonio Rodas Barillas</cp:lastModifiedBy>
  <dcterms:created xsi:type="dcterms:W3CDTF">2025-11-13T00:48:53Z</dcterms:created>
  <dcterms:modified xsi:type="dcterms:W3CDTF">2025-11-13T01:01:58Z</dcterms:modified>
</cp:coreProperties>
</file>