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3" i="1"/>
  <c r="E4" i="1"/>
  <c r="E5" i="1"/>
  <c r="E6" i="1"/>
  <c r="E7" i="1"/>
  <c r="E8" i="1"/>
  <c r="E9" i="1"/>
  <c r="E10" i="1"/>
  <c r="E3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<sst xmlns="http://schemas.openxmlformats.org/spreadsheetml/2006/main" count="18" uniqueCount="17">
  <si>
    <t>HOTEL MIRAMAR</t>
  </si>
  <si>
    <t>CLIENTE</t>
  </si>
  <si>
    <t>FECHA LLEGADA</t>
  </si>
  <si>
    <t>DIAS DE DISTACIA</t>
  </si>
  <si>
    <t>PRECIO</t>
  </si>
  <si>
    <t>I.V.A</t>
  </si>
  <si>
    <t>TOTAL</t>
  </si>
  <si>
    <t xml:space="preserve">antonio </t>
  </si>
  <si>
    <t>juan</t>
  </si>
  <si>
    <t>amelia</t>
  </si>
  <si>
    <t>marisa</t>
  </si>
  <si>
    <t>violeta</t>
  </si>
  <si>
    <t>carmen</t>
  </si>
  <si>
    <t>mario</t>
  </si>
  <si>
    <t>salvador</t>
  </si>
  <si>
    <t>PRECIOS</t>
  </si>
  <si>
    <t>precio habitación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</si>
</sst>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57915573053368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Hoja1!$F$2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Hoja1!$F$3:$F$10</c:f>
              <c:numCache>
                <c:formatCode>General</c:formatCode>
                <c:ptCount val="8"/>
                <c:pt idx="0">
                  <c:v>124.0968</c:v>
                </c:pt>
                <c:pt idx="1">
                  <c:v>310.24199999999996</c:v>
                </c:pt>
                <c:pt idx="2">
                  <c:v>248.1936</c:v>
                </c:pt>
                <c:pt idx="3">
                  <c:v>434.33879999999999</c:v>
                </c:pt>
                <c:pt idx="4">
                  <c:v>868.67759999999998</c:v>
                </c:pt>
                <c:pt idx="5">
                  <c:v>620.48399999999992</c:v>
                </c:pt>
                <c:pt idx="6">
                  <c:v>186.14519999999999</c:v>
                </c:pt>
                <c:pt idx="7">
                  <c:v>310.24199999999996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11</xdr:row>
      <xdr:rowOff>138112</xdr:rowOff>
    </xdr:from>
    <xdr:to>
      <xdr:col>9</xdr:col>
      <xdr:colOff>76200</xdr:colOff>
      <xdr:row>26</xdr:row>
      <xdr:rowOff>23812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F2" sqref="F2:F10"/>
    </sheetView>
  </sheetViews>
  <sheetFormatPr baseColWidth="10" defaultRowHeight="15" x14ac:dyDescent="0.25"/>
  <cols>
    <col min="1" max="1" width="14.85546875" customWidth="1"/>
    <col min="2" max="2" width="15.85546875" customWidth="1"/>
    <col min="3" max="3" width="17" customWidth="1"/>
  </cols>
  <sheetData>
    <row r="1" spans="1:6" x14ac:dyDescent="0.25">
      <c r="A1" t="s">
        <v>0</v>
      </c>
    </row>
    <row r="2" spans="1:6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</row>
    <row r="3" spans="1:6" x14ac:dyDescent="0.25">
      <c r="A3" t="s">
        <v>7</v>
      </c>
      <c r="B3" s="1">
        <v>45833</v>
      </c>
      <c r="C3">
        <v>2</v>
      </c>
      <c r="D3" s="3">
        <f>C3*B13</f>
        <v>106.98</v>
      </c>
      <c r="E3">
        <f>D3*0.16</f>
        <v>17.116800000000001</v>
      </c>
      <c r="F3">
        <f>D3+E3</f>
        <v>124.0968</v>
      </c>
    </row>
    <row r="4" spans="1:6" x14ac:dyDescent="0.25">
      <c r="A4" t="s">
        <v>8</v>
      </c>
      <c r="B4" s="1">
        <v>45828</v>
      </c>
      <c r="C4">
        <v>5</v>
      </c>
      <c r="D4" s="3">
        <f>C4*B13</f>
        <v>267.45</v>
      </c>
      <c r="E4">
        <f t="shared" ref="E4:E10" si="0">D4*0.16</f>
        <v>42.792000000000002</v>
      </c>
      <c r="F4">
        <f t="shared" ref="F4:F10" si="1">D4+E4</f>
        <v>310.24199999999996</v>
      </c>
    </row>
    <row r="5" spans="1:6" x14ac:dyDescent="0.25">
      <c r="A5" t="s">
        <v>9</v>
      </c>
      <c r="B5" s="1">
        <v>45791</v>
      </c>
      <c r="C5">
        <v>4</v>
      </c>
      <c r="D5" s="3">
        <f>C5*B13</f>
        <v>213.96</v>
      </c>
      <c r="E5">
        <f t="shared" si="0"/>
        <v>34.233600000000003</v>
      </c>
      <c r="F5">
        <f t="shared" si="1"/>
        <v>248.1936</v>
      </c>
    </row>
    <row r="6" spans="1:6" x14ac:dyDescent="0.25">
      <c r="A6" t="s">
        <v>10</v>
      </c>
      <c r="B6" s="1">
        <v>45813</v>
      </c>
      <c r="C6">
        <v>7</v>
      </c>
      <c r="D6" s="3">
        <f>C6*B13</f>
        <v>374.43</v>
      </c>
      <c r="E6">
        <f t="shared" si="0"/>
        <v>59.908799999999999</v>
      </c>
      <c r="F6">
        <f t="shared" si="1"/>
        <v>434.33879999999999</v>
      </c>
    </row>
    <row r="7" spans="1:6" x14ac:dyDescent="0.25">
      <c r="A7" t="s">
        <v>11</v>
      </c>
      <c r="B7" s="1">
        <v>45822</v>
      </c>
      <c r="C7">
        <v>14</v>
      </c>
      <c r="D7" s="3">
        <f>C7*B13</f>
        <v>748.86</v>
      </c>
      <c r="E7">
        <f t="shared" si="0"/>
        <v>119.8176</v>
      </c>
      <c r="F7">
        <f t="shared" si="1"/>
        <v>868.67759999999998</v>
      </c>
    </row>
    <row r="8" spans="1:6" x14ac:dyDescent="0.25">
      <c r="A8" t="s">
        <v>12</v>
      </c>
      <c r="B8" s="1">
        <v>45845</v>
      </c>
      <c r="C8">
        <v>10</v>
      </c>
      <c r="D8" s="3">
        <f>C8*B13</f>
        <v>534.9</v>
      </c>
      <c r="E8">
        <f t="shared" si="0"/>
        <v>85.584000000000003</v>
      </c>
      <c r="F8">
        <f t="shared" si="1"/>
        <v>620.48399999999992</v>
      </c>
    </row>
    <row r="9" spans="1:6" x14ac:dyDescent="0.25">
      <c r="A9" t="s">
        <v>13</v>
      </c>
      <c r="B9" s="1">
        <v>45843</v>
      </c>
      <c r="C9">
        <v>3</v>
      </c>
      <c r="D9" s="3">
        <f>C9*B13</f>
        <v>160.47</v>
      </c>
      <c r="E9">
        <f t="shared" si="0"/>
        <v>25.6752</v>
      </c>
      <c r="F9">
        <f t="shared" si="1"/>
        <v>186.14519999999999</v>
      </c>
    </row>
    <row r="10" spans="1:6" x14ac:dyDescent="0.25">
      <c r="A10" t="s">
        <v>14</v>
      </c>
      <c r="B10" s="1">
        <v>45839</v>
      </c>
      <c r="C10">
        <v>5</v>
      </c>
      <c r="D10" s="3">
        <f>C10*B13</f>
        <v>267.45</v>
      </c>
      <c r="E10">
        <f t="shared" si="0"/>
        <v>42.792000000000002</v>
      </c>
      <c r="F10">
        <f t="shared" si="1"/>
        <v>310.24199999999996</v>
      </c>
    </row>
    <row r="12" spans="1:6" x14ac:dyDescent="0.25">
      <c r="A12" t="s">
        <v>15</v>
      </c>
    </row>
    <row r="13" spans="1:6" x14ac:dyDescent="0.25">
      <c r="A13" t="s">
        <v>16</v>
      </c>
      <c r="B13" s="3">
        <v>53.49</v>
      </c>
    </row>
    <row r="14" spans="1:6" x14ac:dyDescent="0.25">
      <c r="A14" t="s">
        <v>5</v>
      </c>
      <c r="B14" s="2">
        <v>0.16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2025-11-24T16:39:37Z</dcterms:created>
  <dcterms:modified xsi:type="dcterms:W3CDTF">2025-11-24T17:15:53Z</dcterms:modified>
</cp:coreProperties>
</file>