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3" i="1"/>
  <c r="D9" i="1"/>
  <c r="D10" i="1"/>
  <c r="D8" i="1"/>
  <c r="D7" i="1"/>
  <c r="D6" i="1"/>
  <c r="D5" i="1"/>
  <c r="D4" i="1"/>
  <c r="D3" i="1"/>
  <c r="E4" i="1"/>
  <c r="E5" i="1"/>
  <c r="E6" i="1"/>
  <c r="E7" i="1"/>
  <c r="E8" i="1"/>
  <c r="E9" i="1"/>
  <c r="E10" i="1"/>
  <c r="E3" i="1"/>
</calcChain>
</file>

<file path=xl/sharedStrings.xml><?xml version="1.0" encoding="utf-8"?>
<sst xmlns="http://schemas.openxmlformats.org/spreadsheetml/2006/main" count="18" uniqueCount="18">
  <si>
    <t>HOTEL    MIRAMAR</t>
  </si>
  <si>
    <t xml:space="preserve">CLIENTES </t>
  </si>
  <si>
    <t xml:space="preserve">JUAN  </t>
  </si>
  <si>
    <t>FERNANDO</t>
  </si>
  <si>
    <t xml:space="preserve">CAMELIA </t>
  </si>
  <si>
    <t xml:space="preserve">BRAYAN </t>
  </si>
  <si>
    <t xml:space="preserve">ALEX </t>
  </si>
  <si>
    <t xml:space="preserve">CESAR </t>
  </si>
  <si>
    <t xml:space="preserve">WILIAM </t>
  </si>
  <si>
    <t xml:space="preserve">ANDERSON </t>
  </si>
  <si>
    <t xml:space="preserve">PRECIOS </t>
  </si>
  <si>
    <t xml:space="preserve">PRECIO HABITACION </t>
  </si>
  <si>
    <t>I.V.A.</t>
  </si>
  <si>
    <t>FECHA LLEGADA</t>
  </si>
  <si>
    <t>DIAS DE ESTANCIA</t>
  </si>
  <si>
    <t xml:space="preserve">PRECIO </t>
  </si>
  <si>
    <t>I.V.A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</si>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</sst>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Hoja1!$H$3:$H$10</c:f>
              <c:numCache>
                <c:formatCode>General</c:formatCode>
                <c:ptCount val="8"/>
                <c:pt idx="0">
                  <c:v>119.8176</c:v>
                </c:pt>
                <c:pt idx="1">
                  <c:v>299.54399999999998</c:v>
                </c:pt>
                <c:pt idx="2">
                  <c:v>239.6352</c:v>
                </c:pt>
                <c:pt idx="3">
                  <c:v>299.54399999999998</c:v>
                </c:pt>
                <c:pt idx="4">
                  <c:v>599.08799999999997</c:v>
                </c:pt>
                <c:pt idx="5">
                  <c:v>179.72640000000001</c:v>
                </c:pt>
                <c:pt idx="6">
                  <c:v>299.54399999999998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14</xdr:row>
      <xdr:rowOff>166687</xdr:rowOff>
    </xdr:from>
    <xdr:to>
      <xdr:col>11</xdr:col>
      <xdr:colOff>504825</xdr:colOff>
      <xdr:row>29</xdr:row>
      <xdr:rowOff>52387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I8" sqref="I8"/>
    </sheetView>
  </sheetViews>
  <sheetFormatPr baseColWidth="10" defaultRowHeight="15" x14ac:dyDescent="0.25"/>
  <cols>
    <col min="6" max="7" width="0" hidden="1" customWidth="1"/>
  </cols>
  <sheetData>
    <row r="1" spans="1:8" x14ac:dyDescent="0.25">
      <c r="A1" t="s">
        <v>0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</row>
    <row r="2" spans="1:8" x14ac:dyDescent="0.25">
      <c r="A2" t="s">
        <v>1</v>
      </c>
    </row>
    <row r="3" spans="1:8" x14ac:dyDescent="0.25">
      <c r="A3" t="s">
        <v>2</v>
      </c>
      <c r="B3" s="1">
        <v>37432</v>
      </c>
      <c r="C3">
        <v>2</v>
      </c>
      <c r="D3">
        <f>C3*B13</f>
        <v>106.98</v>
      </c>
      <c r="E3">
        <f>(D3*12%)</f>
        <v>12.8376</v>
      </c>
      <c r="H3">
        <f>D3+E3</f>
        <v>119.8176</v>
      </c>
    </row>
    <row r="4" spans="1:8" x14ac:dyDescent="0.25">
      <c r="A4" t="s">
        <v>3</v>
      </c>
      <c r="B4" s="1">
        <v>37427</v>
      </c>
      <c r="C4">
        <v>5</v>
      </c>
      <c r="D4">
        <f>C4*B13</f>
        <v>267.45</v>
      </c>
      <c r="E4">
        <f t="shared" ref="E4:E10" si="0">(D4*12%)</f>
        <v>32.093999999999994</v>
      </c>
      <c r="H4">
        <f t="shared" ref="H4:H10" si="1">D4+E4</f>
        <v>299.54399999999998</v>
      </c>
    </row>
    <row r="5" spans="1:8" x14ac:dyDescent="0.25">
      <c r="A5" t="s">
        <v>4</v>
      </c>
      <c r="B5" s="1">
        <v>37390</v>
      </c>
      <c r="C5">
        <v>4</v>
      </c>
      <c r="D5">
        <f>C5*B13</f>
        <v>213.96</v>
      </c>
      <c r="E5">
        <f t="shared" si="0"/>
        <v>25.6752</v>
      </c>
      <c r="H5">
        <f t="shared" si="1"/>
        <v>239.6352</v>
      </c>
    </row>
    <row r="6" spans="1:8" x14ac:dyDescent="0.25">
      <c r="A6" t="s">
        <v>5</v>
      </c>
      <c r="B6" s="1">
        <v>37412</v>
      </c>
      <c r="C6">
        <v>7</v>
      </c>
      <c r="D6">
        <f>C4*B13</f>
        <v>267.45</v>
      </c>
      <c r="E6">
        <f t="shared" si="0"/>
        <v>32.093999999999994</v>
      </c>
      <c r="H6">
        <f t="shared" si="1"/>
        <v>299.54399999999998</v>
      </c>
    </row>
    <row r="7" spans="1:8" x14ac:dyDescent="0.25">
      <c r="A7" t="s">
        <v>6</v>
      </c>
      <c r="B7" s="1">
        <v>37421</v>
      </c>
      <c r="C7">
        <v>14</v>
      </c>
      <c r="D7">
        <f>C8*B13</f>
        <v>534.9</v>
      </c>
      <c r="E7">
        <f t="shared" si="0"/>
        <v>64.187999999999988</v>
      </c>
      <c r="H7">
        <f t="shared" si="1"/>
        <v>599.08799999999997</v>
      </c>
    </row>
    <row r="8" spans="1:8" x14ac:dyDescent="0.25">
      <c r="A8" t="s">
        <v>7</v>
      </c>
      <c r="B8" s="1">
        <v>37444</v>
      </c>
      <c r="C8">
        <v>10</v>
      </c>
      <c r="D8">
        <f>C9*B13</f>
        <v>160.47</v>
      </c>
      <c r="E8">
        <f t="shared" si="0"/>
        <v>19.256399999999999</v>
      </c>
      <c r="H8">
        <f t="shared" si="1"/>
        <v>179.72640000000001</v>
      </c>
    </row>
    <row r="9" spans="1:8" x14ac:dyDescent="0.25">
      <c r="A9" t="s">
        <v>8</v>
      </c>
      <c r="B9" s="1">
        <v>37442</v>
      </c>
      <c r="C9">
        <v>3</v>
      </c>
      <c r="D9">
        <f>C10*B13</f>
        <v>267.45</v>
      </c>
      <c r="E9">
        <f t="shared" si="0"/>
        <v>32.093999999999994</v>
      </c>
      <c r="H9">
        <f t="shared" si="1"/>
        <v>299.54399999999998</v>
      </c>
    </row>
    <row r="10" spans="1:8" x14ac:dyDescent="0.25">
      <c r="A10" t="s">
        <v>9</v>
      </c>
      <c r="B10" s="1">
        <v>37438</v>
      </c>
      <c r="C10">
        <v>5</v>
      </c>
      <c r="D10">
        <f>C11*B13</f>
        <v>0</v>
      </c>
      <c r="E10">
        <f t="shared" si="0"/>
        <v>0</v>
      </c>
      <c r="H10">
        <f t="shared" si="1"/>
        <v>0</v>
      </c>
    </row>
    <row r="12" spans="1:8" x14ac:dyDescent="0.25">
      <c r="A12" t="s">
        <v>10</v>
      </c>
    </row>
    <row r="13" spans="1:8" x14ac:dyDescent="0.25">
      <c r="A13" t="s">
        <v>11</v>
      </c>
      <c r="B13">
        <v>53.49</v>
      </c>
    </row>
    <row r="14" spans="1:8" x14ac:dyDescent="0.25">
      <c r="A14" t="s">
        <v>12</v>
      </c>
      <c r="B14" s="2">
        <v>0.16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2025-11-24T14:39:49Z</dcterms:created>
  <dcterms:modified xsi:type="dcterms:W3CDTF">2025-11-24T15:48:13Z</dcterms:modified>
</cp:coreProperties>
</file>