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Desktop\"/>
    </mc:Choice>
  </mc:AlternateContent>
  <bookViews>
    <workbookView xWindow="0" yWindow="0" windowWidth="20490" windowHeight="790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2" i="2"/>
  <c r="D10" i="1"/>
  <c r="F4" i="1"/>
  <c r="F3" i="1"/>
  <c r="F5" i="1"/>
  <c r="F6" i="1"/>
  <c r="F7" i="1"/>
  <c r="F8" i="1"/>
  <c r="F2" i="1"/>
  <c r="E3" i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<sst xmlns="http://schemas.openxmlformats.org/spreadsheetml/2006/main" count="25" uniqueCount="25">
  <si>
    <t>Alumno</t>
  </si>
  <si>
    <t>Nota 1</t>
  </si>
  <si>
    <t>Nota 2</t>
  </si>
  <si>
    <t>Nota 3</t>
  </si>
  <si>
    <t>Promedio</t>
  </si>
  <si>
    <t>Promocion</t>
  </si>
  <si>
    <t>Luis</t>
  </si>
  <si>
    <t>Carmen</t>
  </si>
  <si>
    <t>Samuel</t>
  </si>
  <si>
    <t>Omar</t>
  </si>
  <si>
    <t>Andres</t>
  </si>
  <si>
    <t>Eleazar</t>
  </si>
  <si>
    <t>Roberto</t>
  </si>
  <si>
    <t>Mayor Calificacion</t>
  </si>
  <si>
    <t>Menor Calificacion</t>
  </si>
  <si>
    <t>RAZA</t>
  </si>
  <si>
    <t>RESULTADO</t>
  </si>
  <si>
    <t>NUEVO VALOR DEL ANIMAL</t>
  </si>
  <si>
    <t>VALOR DEL ANIMAL</t>
  </si>
  <si>
    <t>LABRADOR RETRIEVER</t>
  </si>
  <si>
    <t>GOLDEN RETRIEVER</t>
  </si>
  <si>
    <t>ROTWHILER</t>
  </si>
  <si>
    <t>DOGO ARGENTINO</t>
  </si>
  <si>
    <t>DOBERMAN</t>
  </si>
  <si>
    <t>PITBULL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</si>
</sst>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11" sqref="D11"/>
    </sheetView>
  </sheetViews>
  <sheetFormatPr baseColWidth="10" defaultRowHeight="15" x14ac:dyDescent="0.25"/>
  <cols>
    <col min="5" max="5" width="14.5703125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2" t="s">
        <v>6</v>
      </c>
      <c r="B2" s="2">
        <v>34</v>
      </c>
      <c r="C2" s="2">
        <v>45</v>
      </c>
      <c r="D2" s="2">
        <v>55</v>
      </c>
      <c r="E2" s="3">
        <f>(B2+C2+D2)/3</f>
        <v>44.666666666666664</v>
      </c>
      <c r="F2" s="2" t="str">
        <f>IF(B2&lt;60,"aprobado","recupera")</f>
        <v>aprobado</v>
      </c>
    </row>
    <row r="3" spans="1:6" x14ac:dyDescent="0.25">
      <c r="A3" s="2" t="s">
        <v>7</v>
      </c>
      <c r="B3" s="2">
        <v>44</v>
      </c>
      <c r="C3" s="2">
        <v>65</v>
      </c>
      <c r="D3" s="2">
        <v>66</v>
      </c>
      <c r="E3" s="3">
        <f t="shared" ref="E3:E8" si="0">(B3+C3+D3)/3</f>
        <v>58.333333333333336</v>
      </c>
      <c r="F3" s="2" t="str">
        <f t="shared" ref="F3:F8" si="1">IF(B3&lt;60,"aprobado","recupera")</f>
        <v>aprobado</v>
      </c>
    </row>
    <row r="4" spans="1:6" x14ac:dyDescent="0.25">
      <c r="A4" s="2" t="s">
        <v>8</v>
      </c>
      <c r="B4" s="2">
        <v>56</v>
      </c>
      <c r="C4" s="2">
        <v>43</v>
      </c>
      <c r="D4" s="2">
        <v>75</v>
      </c>
      <c r="E4" s="3">
        <f t="shared" si="0"/>
        <v>58</v>
      </c>
      <c r="F4" s="2">
        <f>D10</f>
        <v>100</v>
      </c>
    </row>
    <row r="5" spans="1:6" x14ac:dyDescent="0.25">
      <c r="A5" s="2" t="s">
        <v>9</v>
      </c>
      <c r="B5" s="2">
        <v>78</v>
      </c>
      <c r="C5" s="2">
        <v>37</v>
      </c>
      <c r="D5" s="2">
        <v>46</v>
      </c>
      <c r="E5" s="3">
        <f t="shared" si="0"/>
        <v>53.666666666666664</v>
      </c>
      <c r="F5" s="2" t="str">
        <f t="shared" si="1"/>
        <v>recupera</v>
      </c>
    </row>
    <row r="6" spans="1:6" x14ac:dyDescent="0.25">
      <c r="A6" s="2" t="s">
        <v>10</v>
      </c>
      <c r="B6" s="2">
        <v>98</v>
      </c>
      <c r="C6" s="2">
        <v>88</v>
      </c>
      <c r="D6" s="2">
        <v>98</v>
      </c>
      <c r="E6" s="3">
        <f t="shared" si="0"/>
        <v>94.666666666666671</v>
      </c>
      <c r="F6" s="2" t="str">
        <f t="shared" si="1"/>
        <v>recupera</v>
      </c>
    </row>
    <row r="7" spans="1:6" x14ac:dyDescent="0.25">
      <c r="A7" s="2" t="s">
        <v>11</v>
      </c>
      <c r="B7" s="2">
        <v>88</v>
      </c>
      <c r="C7" s="2">
        <v>89</v>
      </c>
      <c r="D7" s="2">
        <v>100</v>
      </c>
      <c r="E7" s="3">
        <f t="shared" si="0"/>
        <v>92.333333333333329</v>
      </c>
      <c r="F7" s="2" t="str">
        <f t="shared" si="1"/>
        <v>recupera</v>
      </c>
    </row>
    <row r="8" spans="1:6" x14ac:dyDescent="0.25">
      <c r="A8" s="2" t="s">
        <v>12</v>
      </c>
      <c r="B8" s="2">
        <v>25</v>
      </c>
      <c r="C8" s="2">
        <v>57</v>
      </c>
      <c r="D8" s="2">
        <v>23</v>
      </c>
      <c r="E8" s="3">
        <f t="shared" si="0"/>
        <v>35</v>
      </c>
      <c r="F8" s="2" t="str">
        <f t="shared" si="1"/>
        <v>aprobado</v>
      </c>
    </row>
    <row r="10" spans="1:6" ht="29.25" customHeight="1" x14ac:dyDescent="0.25">
      <c r="C10" s="4" t="s">
        <v>13</v>
      </c>
      <c r="D10" s="1">
        <f>MAX(B2:D8)</f>
        <v>100</v>
      </c>
    </row>
    <row r="11" spans="1:6" ht="30" customHeight="1" x14ac:dyDescent="0.25">
      <c r="C11" s="4" t="s">
        <v>14</v>
      </c>
      <c r="D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E1" sqref="E1"/>
    </sheetView>
  </sheetViews>
  <sheetFormatPr baseColWidth="10" defaultRowHeight="15" x14ac:dyDescent="0.25"/>
  <sheetData>
    <row r="1" spans="1:4" ht="45" customHeight="1" x14ac:dyDescent="0.25">
      <c r="A1" s="5" t="s">
        <v>15</v>
      </c>
      <c r="B1" s="5" t="s">
        <v>18</v>
      </c>
      <c r="C1" s="5" t="s">
        <v>16</v>
      </c>
      <c r="D1" s="5" t="s">
        <v>17</v>
      </c>
    </row>
    <row r="2" spans="1:4" ht="30" x14ac:dyDescent="0.25">
      <c r="A2" s="4" t="s">
        <v>19</v>
      </c>
      <c r="B2" s="2">
        <v>1500</v>
      </c>
      <c r="C2" s="2">
        <v>1</v>
      </c>
      <c r="D2" s="2">
        <f>IF(C2=1,B2*2,IF(C2&lt;4,B2+300,IF(C2&lt;6,B2+100)))</f>
        <v>3000</v>
      </c>
    </row>
    <row r="3" spans="1:4" ht="30" x14ac:dyDescent="0.25">
      <c r="A3" s="4" t="s">
        <v>20</v>
      </c>
      <c r="B3" s="2">
        <v>1700</v>
      </c>
      <c r="C3" s="2">
        <v>1</v>
      </c>
      <c r="D3" s="2">
        <f t="shared" ref="D3:D7" si="0">IF(C3=1,B3*2,IF(C3&lt;4,B3+300,IF(C3&lt;6,B3+100)))</f>
        <v>3400</v>
      </c>
    </row>
    <row r="4" spans="1:4" x14ac:dyDescent="0.25">
      <c r="A4" s="4" t="s">
        <v>21</v>
      </c>
      <c r="B4" s="2">
        <v>1900</v>
      </c>
      <c r="C4" s="2">
        <v>2</v>
      </c>
      <c r="D4" s="2">
        <f t="shared" si="0"/>
        <v>2200</v>
      </c>
    </row>
    <row r="5" spans="1:4" ht="45" x14ac:dyDescent="0.25">
      <c r="A5" s="4" t="s">
        <v>22</v>
      </c>
      <c r="B5" s="2">
        <v>1800</v>
      </c>
      <c r="C5" s="2">
        <v>3</v>
      </c>
      <c r="D5" s="2">
        <f t="shared" si="0"/>
        <v>2100</v>
      </c>
    </row>
    <row r="6" spans="1:4" x14ac:dyDescent="0.25">
      <c r="A6" s="2" t="s">
        <v>23</v>
      </c>
      <c r="B6" s="2">
        <v>1400</v>
      </c>
      <c r="C6" s="2">
        <v>4</v>
      </c>
      <c r="D6" s="2">
        <f t="shared" si="0"/>
        <v>1500</v>
      </c>
    </row>
    <row r="7" spans="1:4" x14ac:dyDescent="0.25">
      <c r="A7" s="2" t="s">
        <v>24</v>
      </c>
      <c r="B7" s="2">
        <v>1300</v>
      </c>
      <c r="C7" s="2">
        <v>5</v>
      </c>
      <c r="D7" s="2">
        <f t="shared" si="0"/>
        <v>1400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2025-08-19T18:13:40Z</dcterms:created>
  <dcterms:modified xsi:type="dcterms:W3CDTF">2025-08-19T18:58:14Z</dcterms:modified>
</cp:coreProperties>
</file>