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600" windowHeight="988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5" i="2"/>
  <c r="E6" i="2"/>
  <c r="E7" i="2"/>
  <c r="E8" i="2"/>
  <c r="E9" i="2"/>
  <c r="E4" i="2"/>
  <c r="D4" i="2"/>
  <c r="F7" i="1"/>
  <c r="F3" i="1"/>
  <c r="F4" i="1"/>
  <c r="F5" i="1"/>
  <c r="F2" i="1"/>
  <c r="E3" i="1"/>
  <c r="E4" i="1"/>
  <c r="E5" i="1"/>
  <c r="E2" i="1"/>
  <c r="D3" i="1"/>
  <c r="D4" i="1"/>
  <c r="D5" i="1"/>
  <c r="D2" i="1"/>
</calcChain>
</file>

<file path=xl/sharedStrings.xml><?xml version="1.0" encoding="utf-8"?>
<sst xmlns="http://schemas.openxmlformats.org/spreadsheetml/2006/main" count="24" uniqueCount="22">
  <si>
    <t>Articulo</t>
  </si>
  <si>
    <t>cantidad</t>
  </si>
  <si>
    <t>pedro.unit</t>
  </si>
  <si>
    <t>subtotal</t>
  </si>
  <si>
    <t>I.G.V</t>
  </si>
  <si>
    <t>TOTAL</t>
  </si>
  <si>
    <t>goma</t>
  </si>
  <si>
    <t xml:space="preserve">lapiz </t>
  </si>
  <si>
    <t>lapicero</t>
  </si>
  <si>
    <t>cuaderno</t>
  </si>
  <si>
    <t>total</t>
  </si>
  <si>
    <t>informe anual</t>
  </si>
  <si>
    <t>sucursal</t>
  </si>
  <si>
    <t>abancay</t>
  </si>
  <si>
    <t>ingresos</t>
  </si>
  <si>
    <t>egresos</t>
  </si>
  <si>
    <t>saldo</t>
  </si>
  <si>
    <t>arequipa</t>
  </si>
  <si>
    <t>cusco</t>
  </si>
  <si>
    <t>lima</t>
  </si>
  <si>
    <t>puno</t>
  </si>
  <si>
    <t>tumbes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</si>
</sst>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7" sqref="F7"/>
    </sheetView>
  </sheetViews>
  <sheetFormatPr baseColWidth="10"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>
        <v>10</v>
      </c>
      <c r="C2">
        <v>2</v>
      </c>
      <c r="D2">
        <f>SUM(B2+C2)</f>
        <v>12</v>
      </c>
      <c r="E2">
        <f>(B2*C2)</f>
        <v>20</v>
      </c>
      <c r="F2">
        <f>SUM(B2+C2+D2+E2)</f>
        <v>44</v>
      </c>
    </row>
    <row r="3" spans="1:6" x14ac:dyDescent="0.25">
      <c r="A3" t="s">
        <v>7</v>
      </c>
      <c r="B3">
        <v>20</v>
      </c>
      <c r="C3">
        <v>0.5</v>
      </c>
      <c r="D3">
        <f t="shared" ref="D3:D5" si="0">SUM(B3+C3)</f>
        <v>20.5</v>
      </c>
      <c r="E3">
        <f t="shared" ref="E3:E5" si="1">(B3*C3)</f>
        <v>10</v>
      </c>
      <c r="F3">
        <f t="shared" ref="F3:F5" si="2">SUM(B3+C3+D3+E3)</f>
        <v>51</v>
      </c>
    </row>
    <row r="4" spans="1:6" x14ac:dyDescent="0.25">
      <c r="A4" t="s">
        <v>8</v>
      </c>
      <c r="B4">
        <v>145</v>
      </c>
      <c r="C4">
        <v>0.8</v>
      </c>
      <c r="D4">
        <f t="shared" si="0"/>
        <v>145.80000000000001</v>
      </c>
      <c r="E4">
        <f t="shared" si="1"/>
        <v>116</v>
      </c>
      <c r="F4">
        <f t="shared" si="2"/>
        <v>407.6</v>
      </c>
    </row>
    <row r="5" spans="1:6" x14ac:dyDescent="0.25">
      <c r="A5" t="s">
        <v>9</v>
      </c>
      <c r="B5">
        <v>15</v>
      </c>
      <c r="C5">
        <v>1.5</v>
      </c>
      <c r="D5">
        <f t="shared" si="0"/>
        <v>16.5</v>
      </c>
      <c r="E5">
        <f t="shared" si="1"/>
        <v>22.5</v>
      </c>
      <c r="F5">
        <f t="shared" si="2"/>
        <v>55.5</v>
      </c>
    </row>
    <row r="7" spans="1:6" x14ac:dyDescent="0.25">
      <c r="A7" t="s">
        <v>10</v>
      </c>
      <c r="F7">
        <f>SUM(D2:D5)</f>
        <v>194.8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baseColWidth="10" defaultRowHeight="15" x14ac:dyDescent="0.25"/>
  <cols>
    <col min="4" max="4" width="0" hidden="1" customWidth="1"/>
  </cols>
  <sheetData>
    <row r="1" spans="1:5" x14ac:dyDescent="0.25">
      <c r="A1" t="s">
        <v>11</v>
      </c>
    </row>
    <row r="3" spans="1:5" x14ac:dyDescent="0.25">
      <c r="A3" t="s">
        <v>12</v>
      </c>
      <c r="B3" t="s">
        <v>14</v>
      </c>
      <c r="C3" t="s">
        <v>15</v>
      </c>
      <c r="D3" t="s">
        <v>16</v>
      </c>
      <c r="E3" t="s">
        <v>10</v>
      </c>
    </row>
    <row r="4" spans="1:5" x14ac:dyDescent="0.25">
      <c r="A4" t="s">
        <v>13</v>
      </c>
      <c r="B4">
        <v>5000</v>
      </c>
      <c r="C4">
        <v>28005</v>
      </c>
      <c r="D4" t="e">
        <f>suma</f>
        <v>#NAME?</v>
      </c>
      <c r="E4">
        <f>SUM(B3:C3)</f>
        <v>0</v>
      </c>
    </row>
    <row r="5" spans="1:5" x14ac:dyDescent="0.25">
      <c r="A5" t="s">
        <v>17</v>
      </c>
      <c r="B5">
        <v>1500</v>
      </c>
      <c r="C5">
        <v>9000</v>
      </c>
      <c r="E5">
        <f t="shared" ref="E5:E9" si="0">SUM(B4:C4)</f>
        <v>33005</v>
      </c>
    </row>
    <row r="6" spans="1:5" x14ac:dyDescent="0.25">
      <c r="A6" t="s">
        <v>18</v>
      </c>
      <c r="B6">
        <v>4000</v>
      </c>
      <c r="C6">
        <v>2500</v>
      </c>
      <c r="E6">
        <f t="shared" si="0"/>
        <v>10500</v>
      </c>
    </row>
    <row r="7" spans="1:5" x14ac:dyDescent="0.25">
      <c r="A7" t="s">
        <v>19</v>
      </c>
      <c r="B7">
        <v>5000</v>
      </c>
      <c r="C7">
        <v>3500</v>
      </c>
      <c r="E7">
        <f t="shared" si="0"/>
        <v>6500</v>
      </c>
    </row>
    <row r="8" spans="1:5" x14ac:dyDescent="0.25">
      <c r="A8" t="s">
        <v>20</v>
      </c>
      <c r="B8">
        <v>1000</v>
      </c>
      <c r="C8">
        <v>7500</v>
      </c>
      <c r="E8">
        <f t="shared" si="0"/>
        <v>8500</v>
      </c>
    </row>
    <row r="9" spans="1:5" x14ac:dyDescent="0.25">
      <c r="A9" t="s">
        <v>21</v>
      </c>
      <c r="B9">
        <v>8000</v>
      </c>
      <c r="C9">
        <v>5000</v>
      </c>
      <c r="E9">
        <f t="shared" si="0"/>
        <v>8500</v>
      </c>
    </row>
    <row r="12" spans="1:5" x14ac:dyDescent="0.25">
      <c r="A12" t="s">
        <v>10</v>
      </c>
      <c r="E12">
        <f>SUM(B4:B4)</f>
        <v>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2025-11-11T17:11:35Z</dcterms:created>
  <dcterms:modified xsi:type="dcterms:W3CDTF">2025-11-11T17:40:37Z</dcterms:modified>
</cp:coreProperties>
</file>