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4" i="1"/>
  <c r="E13" i="1"/>
  <c r="E7" i="1"/>
  <c r="D4" i="1"/>
  <c r="E3" i="1"/>
  <c r="E5" i="1"/>
  <c r="E6" i="1"/>
  <c r="E8" i="1"/>
  <c r="E9" i="1"/>
  <c r="E10" i="1"/>
  <c r="E11" i="1"/>
  <c r="E12" i="1"/>
  <c r="E14" i="1"/>
  <c r="E15" i="1"/>
  <c r="D9" i="1"/>
  <c r="D14" i="1"/>
  <c r="D13" i="1"/>
  <c r="D12" i="1"/>
  <c r="D11" i="1"/>
  <c r="D10" i="1"/>
  <c r="D6" i="1"/>
  <c r="D5" i="1"/>
  <c r="D7" i="1"/>
  <c r="D8" i="1"/>
  <c r="D15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2" i="1"/>
</calcChain>
</file>

<file path=xl/sharedStrings.xml><?xml version="1.0" encoding="utf-8"?>
<sst xmlns="http://schemas.openxmlformats.org/spreadsheetml/2006/main" count="22" uniqueCount="22">
  <si>
    <t>ALUMNOS</t>
  </si>
  <si>
    <t>NOTA</t>
  </si>
  <si>
    <t>POCICION DE LA COMA</t>
  </si>
  <si>
    <t>APELLIDO</t>
  </si>
  <si>
    <t>NOMBRE</t>
  </si>
  <si>
    <t>APELLIDO Y NOMBRE</t>
  </si>
  <si>
    <t>Veronica,MaYen</t>
  </si>
  <si>
    <t>Sara,Guillen</t>
  </si>
  <si>
    <t>Felipe,Revolorio</t>
  </si>
  <si>
    <t>Maria,Zalazar</t>
  </si>
  <si>
    <t>Jose,Rodriguez</t>
  </si>
  <si>
    <t>Erika,Mendez</t>
  </si>
  <si>
    <t>Luisa,Santos</t>
  </si>
  <si>
    <t>Marcos,Mendez</t>
  </si>
  <si>
    <t>Rosa,Davila</t>
  </si>
  <si>
    <t>Miguel,Aguirre</t>
  </si>
  <si>
    <t>Esteban,Dominguez</t>
  </si>
  <si>
    <t>Lupita,Santos</t>
  </si>
  <si>
    <t>Karen,Rueda</t>
  </si>
  <si>
    <t>Zalazar</t>
  </si>
  <si>
    <t>Mayen</t>
  </si>
  <si>
    <t>Sebastian,Ruano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</si>
</sst>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2" sqref="E2"/>
    </sheetView>
  </sheetViews>
  <sheetFormatPr baseColWidth="10" defaultRowHeight="15" x14ac:dyDescent="0.25"/>
  <cols>
    <col min="1" max="1" width="18" customWidth="1"/>
    <col min="3" max="3" width="23.140625" customWidth="1"/>
    <col min="4" max="4" width="20.7109375" customWidth="1"/>
    <col min="5" max="5" width="11.85546875" bestFit="1" customWidth="1"/>
    <col min="6" max="6" width="22.57031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9</v>
      </c>
      <c r="B2">
        <v>67</v>
      </c>
      <c r="C2">
        <f>FIND(",",A2,1)</f>
        <v>6</v>
      </c>
      <c r="D2" t="s">
        <v>19</v>
      </c>
      <c r="E2" t="str">
        <f>MID(A2,1,C2-1)</f>
        <v>Maria</v>
      </c>
    </row>
    <row r="3" spans="1:6" x14ac:dyDescent="0.25">
      <c r="A3" t="s">
        <v>6</v>
      </c>
      <c r="B3">
        <v>90</v>
      </c>
      <c r="C3">
        <f t="shared" ref="C3:C15" si="0">FIND(",",A3,1)</f>
        <v>9</v>
      </c>
      <c r="D3" t="s">
        <v>20</v>
      </c>
      <c r="E3" t="str">
        <f t="shared" ref="E3:E15" si="1">MID(A3,1,C3-1)</f>
        <v>Veronica</v>
      </c>
    </row>
    <row r="4" spans="1:6" x14ac:dyDescent="0.25">
      <c r="A4" t="s">
        <v>7</v>
      </c>
      <c r="B4">
        <v>67</v>
      </c>
      <c r="C4">
        <f t="shared" si="0"/>
        <v>5</v>
      </c>
      <c r="D4" t="str">
        <f>MID(A4,F4+6,LEN(A4))</f>
        <v>Guillen</v>
      </c>
      <c r="E4" t="str">
        <f>MID(A4,1,C4-1)</f>
        <v>Sara</v>
      </c>
    </row>
    <row r="5" spans="1:6" x14ac:dyDescent="0.25">
      <c r="A5" t="s">
        <v>8</v>
      </c>
      <c r="B5">
        <v>80</v>
      </c>
      <c r="C5">
        <f t="shared" si="0"/>
        <v>7</v>
      </c>
      <c r="D5" t="str">
        <f>MID(A5,F5+8,LEN(A5))</f>
        <v>Revolorio</v>
      </c>
      <c r="E5" t="str">
        <f t="shared" si="1"/>
        <v>Felipe</v>
      </c>
    </row>
    <row r="6" spans="1:6" x14ac:dyDescent="0.25">
      <c r="A6" t="s">
        <v>10</v>
      </c>
      <c r="B6">
        <v>86</v>
      </c>
      <c r="C6">
        <f t="shared" si="0"/>
        <v>5</v>
      </c>
      <c r="D6" t="str">
        <f>MID(A6,F6+6,LEN(A6))</f>
        <v>Rodriguez</v>
      </c>
      <c r="E6" t="str">
        <f t="shared" si="1"/>
        <v>Jose</v>
      </c>
    </row>
    <row r="7" spans="1:6" x14ac:dyDescent="0.25">
      <c r="A7" t="s">
        <v>11</v>
      </c>
      <c r="B7">
        <v>74</v>
      </c>
      <c r="C7">
        <f t="shared" si="0"/>
        <v>6</v>
      </c>
      <c r="D7" t="str">
        <f t="shared" ref="D3:D15" si="2">MID(A7,F7+7,LEN(A7))</f>
        <v>Mendez</v>
      </c>
      <c r="E7" t="str">
        <f>MID(A7,1,C7-1)</f>
        <v>Erika</v>
      </c>
    </row>
    <row r="8" spans="1:6" x14ac:dyDescent="0.25">
      <c r="A8" t="s">
        <v>12</v>
      </c>
      <c r="B8">
        <v>99</v>
      </c>
      <c r="C8">
        <f t="shared" si="0"/>
        <v>6</v>
      </c>
      <c r="D8" t="str">
        <f t="shared" si="2"/>
        <v>Santos</v>
      </c>
      <c r="E8" t="str">
        <f t="shared" si="1"/>
        <v>Luisa</v>
      </c>
    </row>
    <row r="9" spans="1:6" x14ac:dyDescent="0.25">
      <c r="A9" t="s">
        <v>13</v>
      </c>
      <c r="B9">
        <v>56</v>
      </c>
      <c r="C9">
        <f t="shared" si="0"/>
        <v>7</v>
      </c>
      <c r="D9" t="str">
        <f>MID(A9,F8+8,LEN(A9))</f>
        <v>Mendez</v>
      </c>
      <c r="E9" t="str">
        <f t="shared" si="1"/>
        <v>Marcos</v>
      </c>
    </row>
    <row r="10" spans="1:6" x14ac:dyDescent="0.25">
      <c r="A10" t="s">
        <v>14</v>
      </c>
      <c r="B10">
        <v>78</v>
      </c>
      <c r="C10">
        <f t="shared" si="0"/>
        <v>5</v>
      </c>
      <c r="D10" t="str">
        <f>MID(A10,F10+6,LEN(A10))</f>
        <v>Davila</v>
      </c>
      <c r="E10" t="str">
        <f t="shared" si="1"/>
        <v>Rosa</v>
      </c>
    </row>
    <row r="11" spans="1:6" x14ac:dyDescent="0.25">
      <c r="A11" t="s">
        <v>15</v>
      </c>
      <c r="B11">
        <v>83</v>
      </c>
      <c r="C11">
        <f t="shared" si="0"/>
        <v>7</v>
      </c>
      <c r="D11" t="str">
        <f>MID(A11,F11+8,LEN(A11))</f>
        <v>Aguirre</v>
      </c>
      <c r="E11" t="str">
        <f t="shared" si="1"/>
        <v>Miguel</v>
      </c>
    </row>
    <row r="12" spans="1:6" x14ac:dyDescent="0.25">
      <c r="A12" t="s">
        <v>16</v>
      </c>
      <c r="B12">
        <v>64</v>
      </c>
      <c r="C12">
        <f t="shared" si="0"/>
        <v>8</v>
      </c>
      <c r="D12" t="str">
        <f>MID(A12,F12+9,LEN(A12))</f>
        <v>Dominguez</v>
      </c>
      <c r="E12" t="str">
        <f t="shared" si="1"/>
        <v>Esteban</v>
      </c>
    </row>
    <row r="13" spans="1:6" x14ac:dyDescent="0.25">
      <c r="A13" t="s">
        <v>21</v>
      </c>
      <c r="B13">
        <v>88</v>
      </c>
      <c r="C13">
        <f t="shared" si="0"/>
        <v>10</v>
      </c>
      <c r="D13" t="str">
        <f>MID(A13,F13+10,LEN(A13))</f>
        <v>,Ruano</v>
      </c>
      <c r="E13" t="str">
        <f>MID(A13,1,C13-1)</f>
        <v>Sebastian</v>
      </c>
    </row>
    <row r="14" spans="1:6" x14ac:dyDescent="0.25">
      <c r="A14" t="s">
        <v>17</v>
      </c>
      <c r="B14">
        <v>80</v>
      </c>
      <c r="C14">
        <f t="shared" si="0"/>
        <v>7</v>
      </c>
      <c r="D14" t="str">
        <f>MID(A14,F14+8,LEN(A14))</f>
        <v>Santos</v>
      </c>
      <c r="E14" t="str">
        <f t="shared" si="1"/>
        <v>Lupita</v>
      </c>
    </row>
    <row r="15" spans="1:6" x14ac:dyDescent="0.25">
      <c r="A15" t="s">
        <v>18</v>
      </c>
      <c r="B15">
        <v>79</v>
      </c>
      <c r="C15">
        <f t="shared" si="0"/>
        <v>6</v>
      </c>
      <c r="D15" t="str">
        <f t="shared" si="2"/>
        <v>Rueda</v>
      </c>
      <c r="E15" t="str">
        <f t="shared" si="1"/>
        <v>Karen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2025-09-02T15:50:19Z</dcterms:created>
  <dcterms:modified xsi:type="dcterms:W3CDTF">2025-09-02T16:37:47Z</dcterms:modified>
</cp:coreProperties>
</file>