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E2" i="1"/>
  <c r="E3" i="1"/>
  <c r="E4" i="1"/>
  <c r="E5" i="1"/>
  <c r="E6" i="1"/>
</calcChain>
</file>

<file path=xl/sharedStrings.xml><?xml version="1.0" encoding="utf-8"?>
<sst xmlns="http://schemas.openxmlformats.org/spreadsheetml/2006/main" count="36" uniqueCount="28">
  <si>
    <t>Empleados</t>
  </si>
  <si>
    <t>Kenia</t>
  </si>
  <si>
    <t>Sofia</t>
  </si>
  <si>
    <t>Kervin</t>
  </si>
  <si>
    <t>Alexis</t>
  </si>
  <si>
    <t>Nelvin</t>
  </si>
  <si>
    <t>ISR</t>
  </si>
  <si>
    <t>Sueldo</t>
  </si>
  <si>
    <t>Bono</t>
  </si>
  <si>
    <t>Sueldo Total</t>
  </si>
  <si>
    <t>Recargo con tarjeta</t>
  </si>
  <si>
    <t>Descuento pago al contado</t>
  </si>
  <si>
    <t>Articulo</t>
  </si>
  <si>
    <t>Precio de lista</t>
  </si>
  <si>
    <t>Forma de pago</t>
  </si>
  <si>
    <t>Precio de venta</t>
  </si>
  <si>
    <t>Uva</t>
  </si>
  <si>
    <t>Pera</t>
  </si>
  <si>
    <t>Naranja</t>
  </si>
  <si>
    <t xml:space="preserve">Manzana </t>
  </si>
  <si>
    <t>Kiwi</t>
  </si>
  <si>
    <t>Jocotes</t>
  </si>
  <si>
    <t>Mangos</t>
  </si>
  <si>
    <t>Melon</t>
  </si>
  <si>
    <t>Piña</t>
  </si>
  <si>
    <t>Sandia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</si>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</sst>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[$$-540A]* #,##0_ ;_-[$$-540A]* \-#,##0\ ;_-[$$-540A]* &quot;-&quot;??_ ;_-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3" sqref="E3"/>
    </sheetView>
  </sheetViews>
  <sheetFormatPr baseColWidth="10" defaultRowHeight="15" x14ac:dyDescent="0.25"/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1</v>
      </c>
      <c r="B2">
        <v>2.5</v>
      </c>
      <c r="C2">
        <v>1500</v>
      </c>
      <c r="D2">
        <v>3000</v>
      </c>
      <c r="E2">
        <f>C2-B2+D2</f>
        <v>4497.5</v>
      </c>
    </row>
    <row r="3" spans="1:5" x14ac:dyDescent="0.25">
      <c r="A3" t="s">
        <v>4</v>
      </c>
      <c r="B3">
        <v>2.5</v>
      </c>
      <c r="C3">
        <v>3000</v>
      </c>
      <c r="D3">
        <v>4500</v>
      </c>
      <c r="E3">
        <f t="shared" ref="E3:E6" si="0">C3-B3+D3</f>
        <v>7497.5</v>
      </c>
    </row>
    <row r="4" spans="1:5" x14ac:dyDescent="0.25">
      <c r="A4" t="s">
        <v>3</v>
      </c>
      <c r="B4">
        <v>2.5</v>
      </c>
      <c r="C4">
        <v>4500</v>
      </c>
      <c r="D4">
        <v>5000</v>
      </c>
      <c r="E4">
        <f t="shared" si="0"/>
        <v>9497.5</v>
      </c>
    </row>
    <row r="5" spans="1:5" x14ac:dyDescent="0.25">
      <c r="A5" t="s">
        <v>2</v>
      </c>
      <c r="B5">
        <v>2.5</v>
      </c>
      <c r="C5">
        <v>2500</v>
      </c>
      <c r="D5">
        <v>3500</v>
      </c>
      <c r="E5">
        <f t="shared" si="0"/>
        <v>5997.5</v>
      </c>
    </row>
    <row r="6" spans="1:5" x14ac:dyDescent="0.25">
      <c r="A6" t="s">
        <v>5</v>
      </c>
      <c r="B6">
        <v>2.5</v>
      </c>
      <c r="C6">
        <v>2000</v>
      </c>
      <c r="D6">
        <v>4000</v>
      </c>
      <c r="E6">
        <f t="shared" si="0"/>
        <v>5997.5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workbookViewId="0">
      <selection activeCell="D9" sqref="D9"/>
    </sheetView>
  </sheetViews>
  <sheetFormatPr baseColWidth="10" defaultRowHeight="15" x14ac:dyDescent="0.25"/>
  <sheetData>
    <row r="4" spans="1:4" ht="30" x14ac:dyDescent="0.25">
      <c r="A4" s="1" t="s">
        <v>10</v>
      </c>
      <c r="B4">
        <v>0.1</v>
      </c>
    </row>
    <row r="5" spans="1:4" ht="45" x14ac:dyDescent="0.25">
      <c r="A5" s="1" t="s">
        <v>11</v>
      </c>
      <c r="B5">
        <v>0.05</v>
      </c>
    </row>
    <row r="7" spans="1:4" ht="30" x14ac:dyDescent="0.25">
      <c r="A7" t="s">
        <v>12</v>
      </c>
      <c r="B7" s="1" t="s">
        <v>13</v>
      </c>
      <c r="C7" s="1" t="s">
        <v>14</v>
      </c>
      <c r="D7" s="1" t="s">
        <v>15</v>
      </c>
    </row>
    <row r="8" spans="1:4" x14ac:dyDescent="0.25">
      <c r="A8" s="2" t="s">
        <v>16</v>
      </c>
      <c r="B8" s="3">
        <v>50</v>
      </c>
      <c r="C8" t="s">
        <v>26</v>
      </c>
      <c r="D8">
        <f>IF(C8="Tarjeta",B$4*B8+B8,B8-B$5*B8)</f>
        <v>55</v>
      </c>
    </row>
    <row r="9" spans="1:4" x14ac:dyDescent="0.25">
      <c r="A9" s="2" t="s">
        <v>17</v>
      </c>
      <c r="B9" s="3">
        <v>32</v>
      </c>
      <c r="C9" t="s">
        <v>27</v>
      </c>
      <c r="D9">
        <f t="shared" ref="D9:D17" si="0">IF(C9="Tarjeta",B$4*B9+B9,B9-B$5*B9)</f>
        <v>30.4</v>
      </c>
    </row>
    <row r="10" spans="1:4" x14ac:dyDescent="0.25">
      <c r="A10" s="2" t="s">
        <v>18</v>
      </c>
      <c r="B10" s="3">
        <v>18</v>
      </c>
      <c r="C10" t="s">
        <v>27</v>
      </c>
      <c r="D10">
        <f t="shared" si="0"/>
        <v>17.100000000000001</v>
      </c>
    </row>
    <row r="11" spans="1:4" x14ac:dyDescent="0.25">
      <c r="A11" s="2" t="s">
        <v>19</v>
      </c>
      <c r="B11" s="3">
        <v>125</v>
      </c>
      <c r="C11" t="s">
        <v>26</v>
      </c>
      <c r="D11">
        <f t="shared" si="0"/>
        <v>137.5</v>
      </c>
    </row>
    <row r="12" spans="1:4" x14ac:dyDescent="0.25">
      <c r="A12" s="2" t="s">
        <v>20</v>
      </c>
      <c r="B12" s="3">
        <v>230</v>
      </c>
      <c r="C12" t="s">
        <v>26</v>
      </c>
      <c r="D12">
        <f t="shared" si="0"/>
        <v>253</v>
      </c>
    </row>
    <row r="13" spans="1:4" x14ac:dyDescent="0.25">
      <c r="A13" s="2" t="s">
        <v>21</v>
      </c>
      <c r="B13" s="3">
        <v>48</v>
      </c>
      <c r="C13" t="s">
        <v>26</v>
      </c>
      <c r="D13">
        <f t="shared" si="0"/>
        <v>52.8</v>
      </c>
    </row>
    <row r="14" spans="1:4" x14ac:dyDescent="0.25">
      <c r="A14" s="2" t="s">
        <v>22</v>
      </c>
      <c r="B14" s="3">
        <v>44</v>
      </c>
      <c r="C14" t="s">
        <v>27</v>
      </c>
      <c r="D14">
        <f t="shared" si="0"/>
        <v>41.8</v>
      </c>
    </row>
    <row r="15" spans="1:4" x14ac:dyDescent="0.25">
      <c r="A15" s="2" t="s">
        <v>23</v>
      </c>
      <c r="B15" s="3">
        <v>20</v>
      </c>
      <c r="C15" t="s">
        <v>27</v>
      </c>
      <c r="D15">
        <f t="shared" si="0"/>
        <v>19</v>
      </c>
    </row>
    <row r="16" spans="1:4" x14ac:dyDescent="0.25">
      <c r="A16" s="2" t="s">
        <v>24</v>
      </c>
      <c r="B16" s="3">
        <v>12</v>
      </c>
      <c r="C16" t="s">
        <v>27</v>
      </c>
      <c r="D16">
        <f t="shared" si="0"/>
        <v>11.4</v>
      </c>
    </row>
    <row r="17" spans="1:4" x14ac:dyDescent="0.25">
      <c r="A17" s="2" t="s">
        <v>25</v>
      </c>
      <c r="B17" s="3">
        <v>140</v>
      </c>
      <c r="C17" t="s">
        <v>26</v>
      </c>
      <c r="D17">
        <f t="shared" si="0"/>
        <v>154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2025-04-21T17:14:56Z</dcterms:created>
  <dcterms:modified xsi:type="dcterms:W3CDTF">2025-04-21T17:50:08Z</dcterms:modified>
</cp:coreProperties>
</file>