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F21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J2" i="1"/>
</calcChain>
</file>

<file path=xl/sharedStrings.xml><?xml version="1.0" encoding="utf-8"?>
<sst xmlns="http://schemas.openxmlformats.org/spreadsheetml/2006/main" count="54" uniqueCount="51">
  <si>
    <t>Dato 1</t>
  </si>
  <si>
    <t>Dato 2</t>
  </si>
  <si>
    <t>(301, 501, My names Anna, 1),</t>
  </si>
  <si>
    <t>(301, 501, 301, Whats the correct way to introduce yourself?, 1),</t>
  </si>
  <si>
    <t>(302, 501, That is your camera., 1),</t>
  </si>
  <si>
    <t>(302, 501, 302, Which sentence is correct?, 1),</t>
  </si>
  <si>
    <t>(303, 501, Whose phone is this?, 1),</t>
  </si>
  <si>
    <t>(303, 501, 303, Choose the correct question:, 1),</t>
  </si>
  <si>
    <t>(304, 501, I am not sure, 1),</t>
  </si>
  <si>
    <t>(304, 501, 304, What does “I dont know” mean?, 1),</t>
  </si>
  <si>
    <t>(305, 501, No, 1),</t>
  </si>
  <si>
    <t>(305, 501, 305, What is the opposite of “yes”?, 1),</t>
  </si>
  <si>
    <t>(306, 501, Its his book., 1),</t>
  </si>
  <si>
    <t>(306, 501, 306, Select the sentence using “his”, 1),</t>
  </si>
  <si>
    <t>(307, 501, Thatd be great!, 1),</t>
  </si>
  <si>
    <t>(307, 501, 307, “Would you like to come to a party?” What is a correct answer?, 1),</t>
  </si>
  <si>
    <t>(308, 501, she, 1),</t>
  </si>
  <si>
    <t>(308, 501, 308, Which one is a personal pronoun?, 1),</t>
  </si>
  <si>
    <t>(309, 501, This is my book, 1),</t>
  </si>
  <si>
    <t>(309, 501, 309, Which phrase shows possession?, 1),</t>
  </si>
  <si>
    <t>(310, 501, Thank you, 1),</t>
  </si>
  <si>
    <t>(310, 501, 310, What do you say when someone gives you something?, 1),</t>
  </si>
  <si>
    <t>(311, 501, is, 1),</t>
  </si>
  <si>
    <t>(311, 501, 311, Choose the correct form of “to be”: “She ___ my sister.”, 1),</t>
  </si>
  <si>
    <t>(312, 501, Were coming to the house., 1),</t>
  </si>
  <si>
    <t>(312, 501, 312, Which one is in present continuous?, 1),</t>
  </si>
  <si>
    <t>(313, 501, This isnt my book., 1),</t>
  </si>
  <si>
    <t>(313, 501, 313, Choose the correct negative sentence:, 1),</t>
  </si>
  <si>
    <t>(314, 501, This is your book, isnt it?, 1),</t>
  </si>
  <si>
    <t>(314, 501, 314, Which is a correct tag question?, 1),</t>
  </si>
  <si>
    <t>(315, 501, Watches, 1),</t>
  </si>
  <si>
    <t>(315, 501, 315, Whats the correct plural form?, 1),</t>
  </si>
  <si>
    <t>(316, 501, Whose wallet is this?, 1),</t>
  </si>
  <si>
    <t>(316, 501, 316, You find a wallet. What should you ask?, 1),</t>
  </si>
  <si>
    <t>(317, 501, Come to my house., 1),</t>
  </si>
  <si>
    <t>(317, 501, 317, You want someone to come with you. What do you say?, 1),</t>
  </si>
  <si>
    <t>(318, 501, Would you like something to drink?, 1),</t>
  </si>
  <si>
    <t>(318, 501, 318, You want to offer someone a drink. What do you say?, 1),</t>
  </si>
  <si>
    <t>(319, 501, They, 1),</t>
  </si>
  <si>
    <t>(319, 501, 319, “Theyre going to the party.” What is the subject?, 1),</t>
  </si>
  <si>
    <t>(320, 501, Are you happy?, 1),</t>
  </si>
  <si>
    <t>(320, 501, 320, Choose the correct question for this answer: “Yes, I am.”, 1),</t>
  </si>
  <si>
    <t>ID_RESPUESTA</t>
  </si>
  <si>
    <t>ID_MATERIA</t>
  </si>
  <si>
    <t>RESPUESTA</t>
  </si>
  <si>
    <t>ESTADO</t>
  </si>
  <si>
    <t>ID_PREGUN</t>
  </si>
  <si>
    <t>PREGUNTA</t>
  </si>
  <si>
    <t>CONTATENADO 1</t>
  </si>
  <si>
    <t>CONTATENADO2</t>
  </si>
  <si>
    <t>ENCONTRANDO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</si>
</sst>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B1" workbookViewId="0">
      <selection activeCell="J2" sqref="J2"/>
    </sheetView>
  </sheetViews>
  <sheetFormatPr baseColWidth="10" defaultRowHeight="15" x14ac:dyDescent="0.25"/>
  <cols>
    <col min="1" max="1" width="45.28515625" bestFit="1" customWidth="1"/>
    <col min="2" max="2" width="75.7109375" customWidth="1"/>
    <col min="3" max="3" width="14.85546875" customWidth="1"/>
    <col min="4" max="4" width="13.42578125" customWidth="1"/>
    <col min="6" max="6" width="33" bestFit="1" customWidth="1"/>
    <col min="9" max="10" width="11.85546875" bestFit="1" customWidth="1"/>
    <col min="11" max="11" width="13.42578125" customWidth="1"/>
    <col min="15" max="15" width="17.85546875" customWidth="1"/>
    <col min="16" max="16" width="15.7109375" customWidth="1"/>
  </cols>
  <sheetData>
    <row r="1" spans="1:16" ht="15" customHeight="1" x14ac:dyDescent="0.25">
      <c r="A1" s="2" t="s">
        <v>0</v>
      </c>
      <c r="B1" s="2" t="s">
        <v>1</v>
      </c>
      <c r="C1" t="s">
        <v>50</v>
      </c>
      <c r="D1" t="s">
        <v>42</v>
      </c>
      <c r="E1" t="s">
        <v>43</v>
      </c>
      <c r="F1" t="s">
        <v>44</v>
      </c>
      <c r="G1" t="s">
        <v>45</v>
      </c>
      <c r="I1" t="s">
        <v>46</v>
      </c>
      <c r="J1" t="s">
        <v>43</v>
      </c>
      <c r="K1" t="s">
        <v>42</v>
      </c>
      <c r="L1" t="s">
        <v>47</v>
      </c>
      <c r="M1" t="s">
        <v>45</v>
      </c>
      <c r="O1" t="s">
        <v>48</v>
      </c>
      <c r="P1" t="s">
        <v>49</v>
      </c>
    </row>
    <row r="2" spans="1:16" ht="15" customHeight="1" x14ac:dyDescent="0.25">
      <c r="A2" s="1" t="s">
        <v>2</v>
      </c>
      <c r="B2" s="1" t="s">
        <v>3</v>
      </c>
      <c r="C2">
        <f>FIND(", 1),",A2,1)</f>
        <v>25</v>
      </c>
      <c r="D2" t="str">
        <f>MID(A2,2,3)</f>
        <v>301</v>
      </c>
      <c r="E2" t="str">
        <f>MID(A2,7,3)</f>
        <v>501</v>
      </c>
      <c r="F2" t="str">
        <f>MID(A2,12,C2-12)</f>
        <v>My names Anna</v>
      </c>
      <c r="G2" t="str">
        <f>MID(A2,C2+2,2)</f>
        <v>1)</v>
      </c>
      <c r="I2" t="str">
        <f>MID(B2,2,3)</f>
        <v>301</v>
      </c>
      <c r="J2" t="e">
        <f ca="1">EXTRE(B2,)</f>
        <v>#NAME?</v>
      </c>
    </row>
    <row r="3" spans="1:16" ht="15" customHeight="1" x14ac:dyDescent="0.25">
      <c r="A3" s="1" t="s">
        <v>4</v>
      </c>
      <c r="B3" s="1" t="s">
        <v>5</v>
      </c>
      <c r="C3">
        <f t="shared" ref="C3:C21" si="0">FIND(", 1),",A3,12)</f>
        <v>32</v>
      </c>
      <c r="D3" t="str">
        <f t="shared" ref="D3:D21" si="1">MID(A3,2,3)</f>
        <v>302</v>
      </c>
      <c r="E3" t="str">
        <f t="shared" ref="E3:E21" si="2">MID(A3,7,3)</f>
        <v>501</v>
      </c>
      <c r="F3" t="str">
        <f t="shared" ref="F3:F21" si="3">MID(A3,12,C3-12)</f>
        <v>That is your camera.</v>
      </c>
      <c r="G3" t="str">
        <f t="shared" ref="G3:G21" si="4">MID(A3,C3+2,2)</f>
        <v>1)</v>
      </c>
      <c r="I3" t="str">
        <f t="shared" ref="I3:I21" si="5">MID(B3,2,3)</f>
        <v>302</v>
      </c>
    </row>
    <row r="4" spans="1:16" ht="15" customHeight="1" x14ac:dyDescent="0.25">
      <c r="A4" s="1" t="s">
        <v>6</v>
      </c>
      <c r="B4" s="1" t="s">
        <v>7</v>
      </c>
      <c r="C4">
        <f t="shared" si="0"/>
        <v>32</v>
      </c>
      <c r="D4" t="str">
        <f t="shared" si="1"/>
        <v>303</v>
      </c>
      <c r="E4" t="str">
        <f t="shared" si="2"/>
        <v>501</v>
      </c>
      <c r="F4" t="str">
        <f t="shared" si="3"/>
        <v>Whose phone is this?</v>
      </c>
      <c r="G4" t="str">
        <f t="shared" si="4"/>
        <v>1)</v>
      </c>
      <c r="I4" t="str">
        <f t="shared" si="5"/>
        <v>303</v>
      </c>
    </row>
    <row r="5" spans="1:16" ht="15" customHeight="1" x14ac:dyDescent="0.25">
      <c r="A5" s="1" t="s">
        <v>8</v>
      </c>
      <c r="B5" s="1" t="s">
        <v>9</v>
      </c>
      <c r="C5">
        <f t="shared" si="0"/>
        <v>25</v>
      </c>
      <c r="D5" t="str">
        <f t="shared" si="1"/>
        <v>304</v>
      </c>
      <c r="E5" t="str">
        <f t="shared" si="2"/>
        <v>501</v>
      </c>
      <c r="F5" t="str">
        <f t="shared" si="3"/>
        <v>I am not sure</v>
      </c>
      <c r="G5" t="str">
        <f t="shared" si="4"/>
        <v>1)</v>
      </c>
      <c r="I5" t="str">
        <f t="shared" si="5"/>
        <v>304</v>
      </c>
    </row>
    <row r="6" spans="1:16" ht="15" customHeight="1" x14ac:dyDescent="0.25">
      <c r="A6" s="1" t="s">
        <v>10</v>
      </c>
      <c r="B6" s="1" t="s">
        <v>11</v>
      </c>
      <c r="C6">
        <f t="shared" si="0"/>
        <v>14</v>
      </c>
      <c r="D6" t="str">
        <f t="shared" si="1"/>
        <v>305</v>
      </c>
      <c r="E6" t="str">
        <f t="shared" si="2"/>
        <v>501</v>
      </c>
      <c r="F6" t="str">
        <f t="shared" si="3"/>
        <v>No</v>
      </c>
      <c r="G6" t="str">
        <f t="shared" si="4"/>
        <v>1)</v>
      </c>
      <c r="I6" t="str">
        <f t="shared" si="5"/>
        <v>305</v>
      </c>
    </row>
    <row r="7" spans="1:16" ht="15" customHeight="1" x14ac:dyDescent="0.25">
      <c r="A7" s="1" t="s">
        <v>12</v>
      </c>
      <c r="B7" s="1" t="s">
        <v>13</v>
      </c>
      <c r="C7">
        <f t="shared" si="0"/>
        <v>25</v>
      </c>
      <c r="D7" t="str">
        <f t="shared" si="1"/>
        <v>306</v>
      </c>
      <c r="E7" t="str">
        <f t="shared" si="2"/>
        <v>501</v>
      </c>
      <c r="F7" t="str">
        <f t="shared" si="3"/>
        <v>Its his book.</v>
      </c>
      <c r="G7" t="str">
        <f t="shared" si="4"/>
        <v>1)</v>
      </c>
      <c r="I7" t="str">
        <f t="shared" si="5"/>
        <v>306</v>
      </c>
    </row>
    <row r="8" spans="1:16" ht="15" customHeight="1" x14ac:dyDescent="0.25">
      <c r="A8" s="1" t="s">
        <v>14</v>
      </c>
      <c r="B8" s="1" t="s">
        <v>15</v>
      </c>
      <c r="C8">
        <f t="shared" si="0"/>
        <v>27</v>
      </c>
      <c r="D8" t="str">
        <f t="shared" si="1"/>
        <v>307</v>
      </c>
      <c r="E8" t="str">
        <f t="shared" si="2"/>
        <v>501</v>
      </c>
      <c r="F8" t="str">
        <f t="shared" si="3"/>
        <v>Thatd be great!</v>
      </c>
      <c r="G8" t="str">
        <f t="shared" si="4"/>
        <v>1)</v>
      </c>
      <c r="I8" t="str">
        <f t="shared" si="5"/>
        <v>307</v>
      </c>
    </row>
    <row r="9" spans="1:16" ht="15" customHeight="1" x14ac:dyDescent="0.25">
      <c r="A9" s="1" t="s">
        <v>16</v>
      </c>
      <c r="B9" s="1" t="s">
        <v>17</v>
      </c>
      <c r="C9">
        <f t="shared" si="0"/>
        <v>15</v>
      </c>
      <c r="D9" t="str">
        <f t="shared" si="1"/>
        <v>308</v>
      </c>
      <c r="E9" t="str">
        <f t="shared" si="2"/>
        <v>501</v>
      </c>
      <c r="F9" t="str">
        <f t="shared" si="3"/>
        <v>she</v>
      </c>
      <c r="G9" t="str">
        <f t="shared" si="4"/>
        <v>1)</v>
      </c>
      <c r="I9" t="str">
        <f t="shared" si="5"/>
        <v>308</v>
      </c>
    </row>
    <row r="10" spans="1:16" ht="15" customHeight="1" x14ac:dyDescent="0.25">
      <c r="A10" s="1" t="s">
        <v>18</v>
      </c>
      <c r="B10" s="1" t="s">
        <v>19</v>
      </c>
      <c r="C10">
        <f t="shared" si="0"/>
        <v>27</v>
      </c>
      <c r="D10" t="str">
        <f t="shared" si="1"/>
        <v>309</v>
      </c>
      <c r="E10" t="str">
        <f t="shared" si="2"/>
        <v>501</v>
      </c>
      <c r="F10" t="str">
        <f t="shared" si="3"/>
        <v>This is my book</v>
      </c>
      <c r="G10" t="str">
        <f t="shared" si="4"/>
        <v>1)</v>
      </c>
      <c r="I10" t="str">
        <f t="shared" si="5"/>
        <v>309</v>
      </c>
    </row>
    <row r="11" spans="1:16" ht="15" customHeight="1" x14ac:dyDescent="0.25">
      <c r="A11" s="1" t="s">
        <v>20</v>
      </c>
      <c r="B11" s="1" t="s">
        <v>21</v>
      </c>
      <c r="C11">
        <f t="shared" si="0"/>
        <v>21</v>
      </c>
      <c r="D11" t="str">
        <f t="shared" si="1"/>
        <v>310</v>
      </c>
      <c r="E11" t="str">
        <f t="shared" si="2"/>
        <v>501</v>
      </c>
      <c r="F11" t="str">
        <f t="shared" si="3"/>
        <v>Thank you</v>
      </c>
      <c r="G11" t="str">
        <f t="shared" si="4"/>
        <v>1)</v>
      </c>
      <c r="I11" t="str">
        <f t="shared" si="5"/>
        <v>310</v>
      </c>
    </row>
    <row r="12" spans="1:16" ht="15" customHeight="1" x14ac:dyDescent="0.25">
      <c r="A12" s="1" t="s">
        <v>22</v>
      </c>
      <c r="B12" s="1" t="s">
        <v>23</v>
      </c>
      <c r="C12">
        <f t="shared" si="0"/>
        <v>14</v>
      </c>
      <c r="D12" t="str">
        <f t="shared" si="1"/>
        <v>311</v>
      </c>
      <c r="E12" t="str">
        <f t="shared" si="2"/>
        <v>501</v>
      </c>
      <c r="F12" t="str">
        <f t="shared" si="3"/>
        <v>is</v>
      </c>
      <c r="G12" t="str">
        <f t="shared" si="4"/>
        <v>1)</v>
      </c>
      <c r="I12" t="str">
        <f t="shared" si="5"/>
        <v>311</v>
      </c>
    </row>
    <row r="13" spans="1:16" ht="15" customHeight="1" x14ac:dyDescent="0.25">
      <c r="A13" s="1" t="s">
        <v>24</v>
      </c>
      <c r="B13" s="1" t="s">
        <v>25</v>
      </c>
      <c r="C13">
        <f t="shared" si="0"/>
        <v>37</v>
      </c>
      <c r="D13" t="str">
        <f t="shared" si="1"/>
        <v>312</v>
      </c>
      <c r="E13" t="str">
        <f t="shared" si="2"/>
        <v>501</v>
      </c>
      <c r="F13" t="str">
        <f t="shared" si="3"/>
        <v>Were coming to the house.</v>
      </c>
      <c r="G13" t="str">
        <f t="shared" si="4"/>
        <v>1)</v>
      </c>
      <c r="I13" t="str">
        <f t="shared" si="5"/>
        <v>312</v>
      </c>
    </row>
    <row r="14" spans="1:16" ht="15" customHeight="1" x14ac:dyDescent="0.25">
      <c r="A14" s="1" t="s">
        <v>26</v>
      </c>
      <c r="B14" s="1" t="s">
        <v>27</v>
      </c>
      <c r="C14">
        <f t="shared" si="0"/>
        <v>30</v>
      </c>
      <c r="D14" t="str">
        <f t="shared" si="1"/>
        <v>313</v>
      </c>
      <c r="E14" t="str">
        <f t="shared" si="2"/>
        <v>501</v>
      </c>
      <c r="F14" t="str">
        <f t="shared" si="3"/>
        <v>This isnt my book.</v>
      </c>
      <c r="G14" t="str">
        <f t="shared" si="4"/>
        <v>1)</v>
      </c>
      <c r="I14" t="str">
        <f t="shared" si="5"/>
        <v>313</v>
      </c>
    </row>
    <row r="15" spans="1:16" ht="15" customHeight="1" x14ac:dyDescent="0.25">
      <c r="A15" s="1" t="s">
        <v>28</v>
      </c>
      <c r="B15" s="1" t="s">
        <v>29</v>
      </c>
      <c r="C15">
        <f t="shared" si="0"/>
        <v>39</v>
      </c>
      <c r="D15" t="str">
        <f t="shared" si="1"/>
        <v>314</v>
      </c>
      <c r="E15" t="str">
        <f t="shared" si="2"/>
        <v>501</v>
      </c>
      <c r="F15" t="str">
        <f t="shared" si="3"/>
        <v>This is your book, isnt it?</v>
      </c>
      <c r="G15" t="str">
        <f t="shared" si="4"/>
        <v>1)</v>
      </c>
      <c r="I15" t="str">
        <f t="shared" si="5"/>
        <v>314</v>
      </c>
    </row>
    <row r="16" spans="1:16" ht="15" customHeight="1" x14ac:dyDescent="0.25">
      <c r="A16" s="1" t="s">
        <v>30</v>
      </c>
      <c r="B16" s="1" t="s">
        <v>31</v>
      </c>
      <c r="C16">
        <f t="shared" si="0"/>
        <v>19</v>
      </c>
      <c r="D16" t="str">
        <f t="shared" si="1"/>
        <v>315</v>
      </c>
      <c r="E16" t="str">
        <f t="shared" si="2"/>
        <v>501</v>
      </c>
      <c r="F16" t="str">
        <f t="shared" si="3"/>
        <v>Watches</v>
      </c>
      <c r="G16" t="str">
        <f t="shared" si="4"/>
        <v>1)</v>
      </c>
      <c r="I16" t="str">
        <f t="shared" si="5"/>
        <v>315</v>
      </c>
    </row>
    <row r="17" spans="1:9" ht="15" customHeight="1" x14ac:dyDescent="0.25">
      <c r="A17" s="1" t="s">
        <v>32</v>
      </c>
      <c r="B17" s="1" t="s">
        <v>33</v>
      </c>
      <c r="C17">
        <f t="shared" si="0"/>
        <v>33</v>
      </c>
      <c r="D17" t="str">
        <f t="shared" si="1"/>
        <v>316</v>
      </c>
      <c r="E17" t="str">
        <f t="shared" si="2"/>
        <v>501</v>
      </c>
      <c r="F17" t="str">
        <f t="shared" si="3"/>
        <v>Whose wallet is this?</v>
      </c>
      <c r="G17" t="str">
        <f t="shared" si="4"/>
        <v>1)</v>
      </c>
      <c r="I17" t="str">
        <f t="shared" si="5"/>
        <v>316</v>
      </c>
    </row>
    <row r="18" spans="1:9" ht="15" customHeight="1" x14ac:dyDescent="0.25">
      <c r="A18" s="1" t="s">
        <v>34</v>
      </c>
      <c r="B18" s="1" t="s">
        <v>35</v>
      </c>
      <c r="C18">
        <f t="shared" si="0"/>
        <v>29</v>
      </c>
      <c r="D18" t="str">
        <f t="shared" si="1"/>
        <v>317</v>
      </c>
      <c r="E18" t="str">
        <f t="shared" si="2"/>
        <v>501</v>
      </c>
      <c r="F18" t="str">
        <f t="shared" si="3"/>
        <v>Come to my house.</v>
      </c>
      <c r="G18" t="str">
        <f t="shared" si="4"/>
        <v>1)</v>
      </c>
      <c r="I18" t="str">
        <f t="shared" si="5"/>
        <v>317</v>
      </c>
    </row>
    <row r="19" spans="1:9" ht="15" customHeight="1" x14ac:dyDescent="0.25">
      <c r="A19" s="1" t="s">
        <v>36</v>
      </c>
      <c r="B19" s="1" t="s">
        <v>37</v>
      </c>
      <c r="C19">
        <f t="shared" si="0"/>
        <v>46</v>
      </c>
      <c r="D19" t="str">
        <f t="shared" si="1"/>
        <v>318</v>
      </c>
      <c r="E19" t="str">
        <f t="shared" si="2"/>
        <v>501</v>
      </c>
      <c r="F19" t="str">
        <f t="shared" si="3"/>
        <v>Would you like something to drink?</v>
      </c>
      <c r="G19" t="str">
        <f t="shared" si="4"/>
        <v>1)</v>
      </c>
      <c r="I19" t="str">
        <f t="shared" si="5"/>
        <v>318</v>
      </c>
    </row>
    <row r="20" spans="1:9" ht="15" customHeight="1" x14ac:dyDescent="0.25">
      <c r="A20" s="1" t="s">
        <v>38</v>
      </c>
      <c r="B20" s="1" t="s">
        <v>39</v>
      </c>
      <c r="C20">
        <f t="shared" si="0"/>
        <v>16</v>
      </c>
      <c r="D20" t="str">
        <f t="shared" si="1"/>
        <v>319</v>
      </c>
      <c r="E20" t="str">
        <f t="shared" si="2"/>
        <v>501</v>
      </c>
      <c r="F20" t="str">
        <f t="shared" si="3"/>
        <v>They</v>
      </c>
      <c r="G20" t="str">
        <f t="shared" si="4"/>
        <v>1)</v>
      </c>
      <c r="I20" t="str">
        <f t="shared" si="5"/>
        <v>319</v>
      </c>
    </row>
    <row r="21" spans="1:9" ht="15" customHeight="1" x14ac:dyDescent="0.25">
      <c r="A21" s="1" t="s">
        <v>40</v>
      </c>
      <c r="B21" s="1" t="s">
        <v>41</v>
      </c>
      <c r="C21" t="e">
        <f t="shared" si="0"/>
        <v>#VALUE!</v>
      </c>
      <c r="D21" t="str">
        <f t="shared" si="1"/>
        <v>320</v>
      </c>
      <c r="E21" t="str">
        <f t="shared" si="2"/>
        <v>501</v>
      </c>
      <c r="F21" t="e">
        <f t="shared" si="3"/>
        <v>#VALUE!</v>
      </c>
      <c r="G21" t="e">
        <f t="shared" si="4"/>
        <v>#VALUE!</v>
      </c>
      <c r="I21" t="str">
        <f t="shared" si="5"/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2025-07-12T20:12:51Z</dcterms:created>
  <dcterms:modified xsi:type="dcterms:W3CDTF">2025-07-12T21:10:23Z</dcterms:modified>
</cp:coreProperties>
</file>