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 firstSheet="1" activeTab="8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Hoja1" sheetId="10" r:id="rId8"/>
    <sheet name="Hoja2" sheetId="11" r:id="rId9"/>
    <sheet name="Tabla y grafico dinamico" sheetId="7" r:id="rId10"/>
    <sheet name="Fórmula" sheetId="8" r:id="rId11"/>
  </sheets>
  <definedNames>
    <definedName name="_xlcn.WorksheetConnection_TablaygraficodinamicoA2E14" hidden="1">'Tabla y grafico dinamico'!$A$2:$E$14</definedName>
  </definedNames>
  <calcPr calcId="152511"/>
  <pivotCaches>
    <pivotCache cacheId="56" r:id="rId1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7e986904-105d-4fdf-bb25-b973ae6e9b3f" name="Rango" connection="WorksheetConnection_Tabla y grafico dinamico!$A$2:$E$1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C23" i="5"/>
  <c r="B23" i="5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Tabla y grafico dinamico!$A$2:$E$14" type="102" refreshedVersion="5" minRefreshableVersion="5">
    <extLst>
      <ext xmlns:x15="http://schemas.microsoft.com/office/spreadsheetml/2010/11/main" uri="{DE250136-89BD-433C-8126-D09CA5730AF9}">
        <x15:connection id="Rango-7e986904-105d-4fdf-bb25-b973ae6e9b3f" autoDelete="1">
          <x15:rangePr sourceName="_xlcn.WorksheetConnection_TablaygraficodinamicoA2E14"/>
        </x15:connection>
      </ext>
    </extLst>
  </connection>
</connections>
</file>

<file path=xl/sharedStrings.xml><?xml version="1.0" encoding="utf-8"?>
<sst xmlns="http://schemas.openxmlformats.org/spreadsheetml/2006/main" count="281" uniqueCount="153">
  <si>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</si>
  <si>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</si>
  <si>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</si>
  <si>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</si>
  <si>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</si>
  <si>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</si>
  <si>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</si>
  <si>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</si>
  <si>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</si>
  <si>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</si>
  <si>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</si>
  <si>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</si>
  <si>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</si>
  <si>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</si>
  <si>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</si>
  <si>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</si>
  <si>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</si>
  <si>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</si>
  <si>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</si>
  <si>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</si>
  <si>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</si>
  <si>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</si>
  <si>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</si>
  <si>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</si>
  <si>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</si>
  <si>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</si>
  <si>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</si>
  <si>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</si>
  <si>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</si>
  <si>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</si>
  <si>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</si>
  <si>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</si>
  <si>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</si>
  <si>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</si>
  <si>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</si>
  <si>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</si>
  <si>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</si>
  <si>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</si>
  <si>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</si>
  <si>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</si>
  <si>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</si>
  <si>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</si>
  <si>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</si>
  <si>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</si>
  <si>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</si>
  <si>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</si>
  <si>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</si>
  <si>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</si>
  <si>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</si>
  <si>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</si>
  <si>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</si>
  <si>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</si>
  <si>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</si>
  <si>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</si>
  <si>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</si>
  <si>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</si>
  <si>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</si>
  <si>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</si>
  <si>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</si>
  <si>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</si>
  <si>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</si>
  <si>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</si>
  <si>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</si>
  <si>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</si>
  <si>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</si>
  <si>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</si>
  <si>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</si>
  <si>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</si>
  <si>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</si>
  <si>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</si>
  <si>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</si>
  <si>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</si>
  <si>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</si>
  <si>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</si>
  <si>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</si>
  <si>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</si>
  <si>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</si>
  <si>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</si>
  <si>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</si>
  <si>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</si>
  <si>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</si>
  <si>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</si>
  <si>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</si>
  <si>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</si>
  <si>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</si>
  <si>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</si>
  <si>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</si>
  <si>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</si>
  <si>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</si>
  <si>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</si>
  <si>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</si>
  <si>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</si>
  <si>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</si>
  <si>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</si>
  <si>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</si>
  <si>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</si>
  <si>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</si>
  <si>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</si>
  <si>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</si>
  <si>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</si>
  <si>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</si>
  <si>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</si>
  <si>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</si>
  <si>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</si>
  <si>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</si>
  <si>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</si>
  <si>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</si>
  <si>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</si>
  <si>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</si>
  <si>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</si>
  <si>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</si>
  <si>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</si>
  <si>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</si>
  <si>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</si>
  <si>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</si>
  <si>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</si>
  <si>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</si>
  <si>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</si>
  <si>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</si>
  <si>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</si>
  <si>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</si>
  <si>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</si>
  <si>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</si>
  <si>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</si>
  <si>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</si>
  <si>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</si>
  <si>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</si>
  <si>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</si>
  <si>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</si>
  <si>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</si>
  <si>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</si>
  <si>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</si>
  <si>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</si>
  <si>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</si>
  <si>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</si>
  <si>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</si>
  <si>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</si>
  <si>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</si>
  <si>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</si>
  <si>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</si>
  <si>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</si>
  <si>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</si>
  <si>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</si>
  <si>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</si>
  <si>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</si>
  <si>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</si>
  <si>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</si>
  <si>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Etiquetas de fila</t>
  </si>
  <si>
    <t>Total general</t>
  </si>
  <si>
    <t>Suma de NOTA 1</t>
  </si>
  <si>
    <t>Suma de NOTA 2</t>
  </si>
  <si>
    <t>Suma de NOTA 3</t>
  </si>
  <si>
    <t>Suma de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</si>
</sst>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oneda" xfId="1" builtinId="4"/>
    <cellStyle name="Normal" xfId="0" builtinId="0"/>
  </cellStyles>
  <dxfs count="19"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[Examen Excel v1.xlsx]Hoja2!Tabla 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Suma de NOTA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Hoja2!$A$4:$A$16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Hoja2!$B$4:$B$16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Hoja2!$C$3</c:f>
              <c:strCache>
                <c:ptCount val="1"/>
                <c:pt idx="0">
                  <c:v>Suma de PROMEDIO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Hoja2!$A$4:$A$16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Hoja2!$C$4:$C$16</c:f>
              <c:numCache>
                <c:formatCode>General</c:formatCode>
                <c:ptCount val="12"/>
                <c:pt idx="0">
                  <c:v>6</c:v>
                </c:pt>
                <c:pt idx="1">
                  <c:v>8.3333333333333339</c:v>
                </c:pt>
                <c:pt idx="2">
                  <c:v>5</c:v>
                </c:pt>
                <c:pt idx="3">
                  <c:v>7</c:v>
                </c:pt>
                <c:pt idx="4">
                  <c:v>9.6666666666666661</c:v>
                </c:pt>
                <c:pt idx="5">
                  <c:v>6.333333333333333</c:v>
                </c:pt>
                <c:pt idx="6">
                  <c:v>6.333333333333333</c:v>
                </c:pt>
                <c:pt idx="7">
                  <c:v>7.333333333333333</c:v>
                </c:pt>
                <c:pt idx="8">
                  <c:v>3.6666666666666665</c:v>
                </c:pt>
                <c:pt idx="9">
                  <c:v>5.666666666666667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ser>
          <c:idx val="2"/>
          <c:order val="2"/>
          <c:tx>
            <c:strRef>
              <c:f>Hoja2!$D$3</c:f>
              <c:strCache>
                <c:ptCount val="1"/>
                <c:pt idx="0">
                  <c:v>Suma de NOTA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Hoja2!$A$4:$A$16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Hoja2!$D$4:$D$16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ser>
          <c:idx val="3"/>
          <c:order val="3"/>
          <c:tx>
            <c:strRef>
              <c:f>Hoja2!$E$3</c:f>
              <c:strCache>
                <c:ptCount val="1"/>
                <c:pt idx="0">
                  <c:v>Suma de NOTA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Hoja2!$A$4:$A$16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Hoja2!$E$4:$E$16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676584"/>
        <c:axId val="366676976"/>
      </c:barChart>
      <c:catAx>
        <c:axId val="36667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6676976"/>
        <c:crosses val="autoZero"/>
        <c:auto val="1"/>
        <c:lblAlgn val="ctr"/>
        <c:lblOffset val="100"/>
        <c:noMultiLvlLbl val="0"/>
      </c:catAx>
      <c:valAx>
        <c:axId val="36667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6676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A1675-FRANK ALEXANDER DONIS HERNANDEZ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rgbClr val="FF0000"/>
              </a:solidFill>
            </a:rPr>
            <a:t>(suma</a:t>
          </a:r>
          <a:r>
            <a:rPr lang="es-GT" sz="1100" baseline="0">
              <a:solidFill>
                <a:schemeClr val="bg1"/>
              </a:solidFill>
            </a:rPr>
            <a:t>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</xdr:colOff>
      <xdr:row>16</xdr:row>
      <xdr:rowOff>33337</xdr:rowOff>
    </xdr:from>
    <xdr:to>
      <xdr:col>5</xdr:col>
      <xdr:colOff>1147762</xdr:colOff>
      <xdr:row>30</xdr:row>
      <xdr:rowOff>109537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GNet" refreshedDate="45887.499983912036" backgroundQuery="1" createdVersion="5" refreshedVersion="5" minRefreshableVersion="3" recordCount="0" supportSubquery="1" supportAdvancedDrill="1">
  <cacheSource type="external" connectionId="1"/>
  <cacheFields count="5">
    <cacheField name="[Rango].[ALUMNOS].[ALUMNOS]" caption="ALUMNOS" numFmtId="0" level="1">
      <sharedItems count="12">
        <s v="AHUMADA, Gabriela"/>
        <s v="AMADOR, Lorenzo"/>
        <s v="BANDI, Brenda"/>
        <s v="BANDI, Natacha"/>
        <s v="BANDI, Victoria"/>
        <s v="FERNÁNDEZ, José"/>
        <s v="FONTANA, Isabel"/>
        <s v="GIMENEZ, Julián"/>
        <s v="GUERRERO, Florencia"/>
        <s v="GUERRERO, Marcos"/>
        <s v="PEDROSO, Lucas"/>
        <s v="PEDROSO, Rosa"/>
      </sharedItems>
    </cacheField>
    <cacheField name="[Measures].[Suma de NOTA 1]" caption="Suma de NOTA 1" numFmtId="0" hierarchy="5" level="32767"/>
    <cacheField name="[Measures].[Suma de PROMEDIO]" caption="Suma de PROMEDIO" numFmtId="0" hierarchy="6" level="32767"/>
    <cacheField name="[Measures].[Suma de NOTA 3]" caption="Suma de NOTA 3" numFmtId="0" hierarchy="7" level="32767"/>
    <cacheField name="[Measures].[Suma de NOTA 2]" caption="Suma de NOTA 2" numFmtId="0" hierarchy="8" level="32767"/>
  </cacheFields>
  <cacheHierarchies count="11">
    <cacheHierarchy uniqueName="[Rango].[ALUMNOS]" caption="ALUMNOS" attribute="1" defaultMemberUniqueName="[Rango].[ALUMNOS].[All]" allUniqueName="[Rango].[ALUMNOS].[All]" dimensionUniqueName="[Rango]" displayFolder="" count="2" memberValueDatatype="130" unbalanced="0">
      <fieldsUsage count="2">
        <fieldUsage x="-1"/>
        <fieldUsage x="0"/>
      </fieldsUsage>
    </cacheHierarchy>
    <cacheHierarchy uniqueName="[Rango].[NOTA 1]" caption="NOTA 1" attribute="1" defaultMemberUniqueName="[Rango].[NOTA 1].[All]" allUniqueName="[Rango].[NOTA 1].[All]" dimensionUniqueName="[Rango]" displayFolder="" count="0" memberValueDatatype="20" unbalanced="0"/>
    <cacheHierarchy uniqueName="[Rango].[NOTA 2]" caption="NOTA 2" attribute="1" defaultMemberUniqueName="[Rango].[NOTA 2].[All]" allUniqueName="[Rango].[NOTA 2].[All]" dimensionUniqueName="[Rango]" displayFolder="" count="2" memberValueDatatype="20" unbalanced="0"/>
    <cacheHierarchy uniqueName="[Rango].[NOTA 3]" caption="NOTA 3" attribute="1" defaultMemberUniqueName="[Rango].[NOTA 3].[All]" allUniqueName="[Rango].[NOTA 3].[All]" dimensionUniqueName="[Rango]" displayFolder="" count="0" memberValueDatatype="20" unbalanced="0"/>
    <cacheHierarchy uniqueName="[Rango].[PROMEDIO]" caption="PROMEDIO" attribute="1" defaultMemberUniqueName="[Rango].[PROMEDIO].[All]" allUniqueName="[Rango].[PROMEDIO].[All]" dimensionUniqueName="[Rango]" displayFolder="" count="0" memberValueDatatype="5" unbalanced="0"/>
    <cacheHierarchy uniqueName="[Measures].[Suma de NOTA 1]" caption="Suma de NOTA 1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PROMEDIO]" caption="Suma de PROMEDIO" measure="1" displayFolder="" measureGroup="Rango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a de NOTA 3]" caption="Suma de NOTA 3" measure="1" displayFolder="" measureGroup="Rango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NOTA 2]" caption="Suma de NOTA 2" measure="1" displayFolder="" measureGroup="Rango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A3:E16" firstHeaderRow="0" firstDataRow="1" firstDataCol="1"/>
  <pivotFields count="5">
    <pivotField axis="axisRow" allDrilled="1" showAll="0" dataSourceSort="1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NOTA 1" fld="1" baseField="0" baseItem="0"/>
    <dataField name="Suma de PROMEDIO" fld="2" baseField="0" baseItem="0"/>
    <dataField name="Suma de NOTA 3" fld="3" baseField="0" baseItem="0"/>
    <dataField name="Suma de NOTA 2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26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bla y grafico dinamico!$A$2:$E$14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5" sqref="B2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2" sqref="A2:E14"/>
    </sheetView>
  </sheetViews>
  <sheetFormatPr baseColWidth="10" defaultRowHeight="15" x14ac:dyDescent="0.25"/>
  <cols>
    <col min="1" max="1" width="25" bestFit="1" customWidth="1"/>
    <col min="5" max="5" width="13.140625" bestFit="1" customWidth="1"/>
  </cols>
  <sheetData>
    <row r="2" spans="1:5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</row>
    <row r="4" spans="1:5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</row>
    <row r="5" spans="1:5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</row>
    <row r="6" spans="1:5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</row>
    <row r="7" spans="1:5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B14" sqref="B14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D6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22" sqref="B22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2" sqref="E2"/>
    </sheetView>
  </sheetViews>
  <sheetFormatPr baseColWidth="10" defaultRowHeight="15" x14ac:dyDescent="0.25"/>
  <cols>
    <col min="2" max="2" width="14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4" x14ac:dyDescent="0.25">
      <c r="A7" t="s">
        <v>4</v>
      </c>
      <c r="B7" s="2">
        <v>40097</v>
      </c>
      <c r="C7" s="3">
        <v>6028.515125894337</v>
      </c>
      <c r="D7" s="3">
        <v>301.42575629471685</v>
      </c>
    </row>
    <row r="8" spans="1:4" x14ac:dyDescent="0.25">
      <c r="A8" t="s">
        <v>5</v>
      </c>
      <c r="B8" s="3">
        <v>2855.6070692927428</v>
      </c>
      <c r="C8" s="3">
        <v>5664.5078862809596</v>
      </c>
      <c r="D8" s="3">
        <v>283.225394314048</v>
      </c>
    </row>
    <row r="9" spans="1:4" x14ac:dyDescent="0.25">
      <c r="A9" t="s">
        <v>8</v>
      </c>
      <c r="B9" s="2">
        <v>40200</v>
      </c>
      <c r="C9" s="3">
        <v>6319.5210076609501</v>
      </c>
      <c r="D9" s="3">
        <v>315.97605038304755</v>
      </c>
    </row>
    <row r="10" spans="1:4" x14ac:dyDescent="0.25">
      <c r="A10" t="s">
        <v>7</v>
      </c>
      <c r="B10" s="2">
        <v>39156</v>
      </c>
      <c r="C10" s="3">
        <v>3435.7732767238817</v>
      </c>
      <c r="D10" s="3">
        <v>171.7886638361941</v>
      </c>
    </row>
    <row r="11" spans="1:4" x14ac:dyDescent="0.25">
      <c r="A11" t="s">
        <v>6</v>
      </c>
      <c r="B11" s="2">
        <v>43064</v>
      </c>
      <c r="C11" s="3">
        <v>4664.6427366626531</v>
      </c>
      <c r="D11" s="3">
        <v>233.23213683313267</v>
      </c>
    </row>
    <row r="12" spans="1:4" x14ac:dyDescent="0.25">
      <c r="A12" t="s">
        <v>4</v>
      </c>
      <c r="B12" s="2">
        <v>38477</v>
      </c>
      <c r="C12" s="3">
        <v>1545.9874720036169</v>
      </c>
      <c r="D12" s="3">
        <v>77.299373600180843</v>
      </c>
    </row>
    <row r="13" spans="1:4" x14ac:dyDescent="0.25">
      <c r="A13" t="s">
        <v>6</v>
      </c>
      <c r="B13" s="2">
        <v>38677</v>
      </c>
      <c r="C13" s="3">
        <v>4534.6856240481657</v>
      </c>
      <c r="D13" s="3">
        <v>226.73428120240828</v>
      </c>
    </row>
    <row r="14" spans="1:4" x14ac:dyDescent="0.25">
      <c r="A14" t="s">
        <v>5</v>
      </c>
      <c r="B14" s="2">
        <v>38050</v>
      </c>
      <c r="C14" s="3">
        <v>2855.6070692927428</v>
      </c>
      <c r="D14" s="3">
        <v>142.78035346463716</v>
      </c>
    </row>
    <row r="15" spans="1:4" x14ac:dyDescent="0.25">
      <c r="A15" t="s">
        <v>7</v>
      </c>
      <c r="B15" s="2">
        <v>38338</v>
      </c>
      <c r="C15" s="3">
        <v>6623.8689542145949</v>
      </c>
      <c r="D15" s="3">
        <v>331.19344771072974</v>
      </c>
    </row>
    <row r="16" spans="1:4" x14ac:dyDescent="0.25">
      <c r="A16" t="s">
        <v>8</v>
      </c>
      <c r="B16" s="2">
        <v>38050</v>
      </c>
      <c r="C16" s="3">
        <v>3531.081394098997</v>
      </c>
      <c r="D16" s="3">
        <v>176.55406970494985</v>
      </c>
    </row>
    <row r="17" spans="1:4" x14ac:dyDescent="0.25">
      <c r="A17" t="s">
        <v>7</v>
      </c>
      <c r="B17" s="2">
        <v>43064</v>
      </c>
      <c r="C17" s="3">
        <v>4664.6427366626531</v>
      </c>
      <c r="D17" s="3">
        <v>233.23213683313267</v>
      </c>
    </row>
    <row r="18" spans="1:4" x14ac:dyDescent="0.25">
      <c r="A18" t="s">
        <v>5</v>
      </c>
      <c r="B18" s="2">
        <v>40755</v>
      </c>
      <c r="C18" s="3">
        <v>8336.6155015911627</v>
      </c>
      <c r="D18" s="3">
        <v>416.83077507955818</v>
      </c>
    </row>
    <row r="19" spans="1:4" x14ac:dyDescent="0.25">
      <c r="A19" t="s">
        <v>8</v>
      </c>
      <c r="B19" s="2">
        <v>24567</v>
      </c>
      <c r="C19" s="3">
        <v>7425.1670771366553</v>
      </c>
      <c r="D19" s="3">
        <v>371.2583538568328</v>
      </c>
    </row>
    <row r="20" spans="1:4" x14ac:dyDescent="0.25">
      <c r="A20" t="s">
        <v>6</v>
      </c>
      <c r="B20" s="2">
        <v>27896</v>
      </c>
      <c r="C20" s="3">
        <v>6130.6399923417375</v>
      </c>
      <c r="D20" s="3">
        <v>306.53199961708691</v>
      </c>
    </row>
    <row r="21" spans="1:4" x14ac:dyDescent="0.25">
      <c r="A21" t="s">
        <v>4</v>
      </c>
      <c r="B21" s="2">
        <v>38293</v>
      </c>
      <c r="C21" s="3">
        <v>3150.7313638604237</v>
      </c>
      <c r="D21" s="3">
        <v>157.5365681930212</v>
      </c>
    </row>
    <row r="23" spans="1:4" x14ac:dyDescent="0.25">
      <c r="B23" s="2">
        <f>SUM(B2:B22)</f>
        <v>686416.86542314955</v>
      </c>
      <c r="C23" s="2">
        <f>SUM(C2:C22)</f>
        <v>95757.557974252428</v>
      </c>
      <c r="D23" s="2">
        <f>SUM(B23:C23)</f>
        <v>782174.42339740193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M5" sqref="M5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21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4" priority="5" operator="containsText" text="F">
      <formula>NOT(ISERROR(SEARCH("F",E2)))</formula>
    </cfRule>
  </conditionalFormatting>
  <conditionalFormatting sqref="F2:F23">
    <cfRule type="expression" dxfId="3" priority="4">
      <formula>K2&gt;5000</formula>
    </cfRule>
  </conditionalFormatting>
  <conditionalFormatting sqref="D2:D23">
    <cfRule type="expression" dxfId="2" priority="3">
      <formula>K2&lt;5000</formula>
    </cfRule>
  </conditionalFormatting>
  <conditionalFormatting sqref="H2:H23">
    <cfRule type="expression" dxfId="1" priority="2">
      <formula>H2&lt;3</formula>
    </cfRule>
  </conditionalFormatting>
  <conditionalFormatting sqref="K2:K23">
    <cfRule type="cellIs" dxfId="0" priority="1" operator="greaterThan">
      <formula>3000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4" sqref="B4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tabSelected="1" workbookViewId="0">
      <selection activeCell="C11" sqref="C11"/>
    </sheetView>
  </sheetViews>
  <sheetFormatPr baseColWidth="10" defaultRowHeight="15" x14ac:dyDescent="0.25"/>
  <cols>
    <col min="1" max="1" width="19.7109375" customWidth="1"/>
    <col min="2" max="2" width="15.5703125" customWidth="1"/>
    <col min="3" max="3" width="19" customWidth="1"/>
    <col min="4" max="5" width="15.5703125" customWidth="1"/>
    <col min="6" max="6" width="19" customWidth="1"/>
    <col min="7" max="8" width="15.5703125" customWidth="1"/>
    <col min="9" max="9" width="19" customWidth="1"/>
    <col min="10" max="11" width="15.5703125" customWidth="1"/>
    <col min="12" max="12" width="19" customWidth="1"/>
    <col min="13" max="14" width="15.5703125" customWidth="1"/>
    <col min="15" max="15" width="19" customWidth="1"/>
    <col min="16" max="17" width="15.5703125" customWidth="1"/>
    <col min="18" max="18" width="19" customWidth="1"/>
    <col min="19" max="19" width="15.5703125" customWidth="1"/>
    <col min="20" max="20" width="20.5703125" customWidth="1"/>
    <col min="21" max="21" width="24" bestFit="1" customWidth="1"/>
    <col min="22" max="22" width="20.5703125" customWidth="1"/>
    <col min="23" max="23" width="20.42578125" bestFit="1" customWidth="1"/>
    <col min="24" max="24" width="15.5703125" customWidth="1"/>
    <col min="25" max="25" width="19" bestFit="1" customWidth="1"/>
    <col min="26" max="26" width="15.5703125" customWidth="1"/>
    <col min="27" max="27" width="19" bestFit="1" customWidth="1"/>
    <col min="28" max="28" width="17.140625" customWidth="1"/>
    <col min="29" max="29" width="20.42578125" bestFit="1" customWidth="1"/>
    <col min="30" max="30" width="15.5703125" customWidth="1"/>
    <col min="31" max="31" width="19" bestFit="1" customWidth="1"/>
    <col min="32" max="32" width="15.5703125" customWidth="1"/>
    <col min="33" max="33" width="19" bestFit="1" customWidth="1"/>
    <col min="34" max="34" width="17.140625" customWidth="1"/>
    <col min="35" max="35" width="20.42578125" customWidth="1"/>
    <col min="36" max="36" width="20.5703125" customWidth="1"/>
    <col min="37" max="37" width="24" bestFit="1" customWidth="1"/>
  </cols>
  <sheetData>
    <row r="3" spans="1:5" x14ac:dyDescent="0.25">
      <c r="A3" s="12" t="s">
        <v>147</v>
      </c>
      <c r="B3" t="s">
        <v>149</v>
      </c>
      <c r="C3" t="s">
        <v>152</v>
      </c>
      <c r="D3" t="s">
        <v>151</v>
      </c>
      <c r="E3" t="s">
        <v>150</v>
      </c>
    </row>
    <row r="4" spans="1:5" x14ac:dyDescent="0.25">
      <c r="A4" s="13" t="s">
        <v>116</v>
      </c>
      <c r="B4" s="14">
        <v>6</v>
      </c>
      <c r="C4" s="14">
        <v>6</v>
      </c>
      <c r="D4" s="14">
        <v>5</v>
      </c>
      <c r="E4" s="14">
        <v>7</v>
      </c>
    </row>
    <row r="5" spans="1:5" x14ac:dyDescent="0.25">
      <c r="A5" s="13" t="s">
        <v>117</v>
      </c>
      <c r="B5" s="14">
        <v>8</v>
      </c>
      <c r="C5" s="14">
        <v>8.3333333333333339</v>
      </c>
      <c r="D5" s="14">
        <v>8</v>
      </c>
      <c r="E5" s="14">
        <v>9</v>
      </c>
    </row>
    <row r="6" spans="1:5" x14ac:dyDescent="0.25">
      <c r="A6" s="13" t="s">
        <v>118</v>
      </c>
      <c r="B6" s="14">
        <v>5</v>
      </c>
      <c r="C6" s="14">
        <v>5</v>
      </c>
      <c r="D6" s="14">
        <v>6</v>
      </c>
      <c r="E6" s="14">
        <v>4</v>
      </c>
    </row>
    <row r="7" spans="1:5" x14ac:dyDescent="0.25">
      <c r="A7" s="13" t="s">
        <v>119</v>
      </c>
      <c r="B7" s="14">
        <v>7</v>
      </c>
      <c r="C7" s="14">
        <v>7</v>
      </c>
      <c r="D7" s="14">
        <v>7</v>
      </c>
      <c r="E7" s="14">
        <v>7</v>
      </c>
    </row>
    <row r="8" spans="1:5" x14ac:dyDescent="0.25">
      <c r="A8" s="13" t="s">
        <v>120</v>
      </c>
      <c r="B8" s="14">
        <v>10</v>
      </c>
      <c r="C8" s="14">
        <v>9.6666666666666661</v>
      </c>
      <c r="D8" s="14">
        <v>10</v>
      </c>
      <c r="E8" s="14">
        <v>9</v>
      </c>
    </row>
    <row r="9" spans="1:5" x14ac:dyDescent="0.25">
      <c r="A9" s="13" t="s">
        <v>121</v>
      </c>
      <c r="B9" s="14">
        <v>6</v>
      </c>
      <c r="C9" s="14">
        <v>6.333333333333333</v>
      </c>
      <c r="D9" s="14">
        <v>7</v>
      </c>
      <c r="E9" s="14">
        <v>6</v>
      </c>
    </row>
    <row r="10" spans="1:5" x14ac:dyDescent="0.25">
      <c r="A10" s="13" t="s">
        <v>122</v>
      </c>
      <c r="B10" s="14">
        <v>7</v>
      </c>
      <c r="C10" s="14">
        <v>6.333333333333333</v>
      </c>
      <c r="D10" s="14">
        <v>6</v>
      </c>
      <c r="E10" s="14">
        <v>6</v>
      </c>
    </row>
    <row r="11" spans="1:5" x14ac:dyDescent="0.25">
      <c r="A11" s="13" t="s">
        <v>123</v>
      </c>
      <c r="B11" s="14">
        <v>7</v>
      </c>
      <c r="C11" s="14">
        <v>7.333333333333333</v>
      </c>
      <c r="D11" s="14">
        <v>7</v>
      </c>
      <c r="E11" s="14">
        <v>8</v>
      </c>
    </row>
    <row r="12" spans="1:5" x14ac:dyDescent="0.25">
      <c r="A12" s="13" t="s">
        <v>124</v>
      </c>
      <c r="B12" s="14">
        <v>4</v>
      </c>
      <c r="C12" s="14">
        <v>3.6666666666666665</v>
      </c>
      <c r="D12" s="14">
        <v>5</v>
      </c>
      <c r="E12" s="14">
        <v>2</v>
      </c>
    </row>
    <row r="13" spans="1:5" x14ac:dyDescent="0.25">
      <c r="A13" s="13" t="s">
        <v>125</v>
      </c>
      <c r="B13" s="14">
        <v>5</v>
      </c>
      <c r="C13" s="14">
        <v>5.666666666666667</v>
      </c>
      <c r="D13" s="14">
        <v>6</v>
      </c>
      <c r="E13" s="14">
        <v>6</v>
      </c>
    </row>
    <row r="14" spans="1:5" x14ac:dyDescent="0.25">
      <c r="A14" s="13" t="s">
        <v>126</v>
      </c>
      <c r="B14" s="14">
        <v>1</v>
      </c>
      <c r="C14" s="14">
        <v>3</v>
      </c>
      <c r="D14" s="14">
        <v>4</v>
      </c>
      <c r="E14" s="14">
        <v>4</v>
      </c>
    </row>
    <row r="15" spans="1:5" x14ac:dyDescent="0.25">
      <c r="A15" s="13" t="s">
        <v>127</v>
      </c>
      <c r="B15" s="14">
        <v>7</v>
      </c>
      <c r="C15" s="14">
        <v>7</v>
      </c>
      <c r="D15" s="14">
        <v>6</v>
      </c>
      <c r="E15" s="14">
        <v>8</v>
      </c>
    </row>
    <row r="16" spans="1:5" x14ac:dyDescent="0.25">
      <c r="A16" s="13" t="s">
        <v>148</v>
      </c>
      <c r="B16" s="14">
        <v>73</v>
      </c>
      <c r="C16" s="14">
        <v>75.333333333333343</v>
      </c>
      <c r="D16" s="14">
        <v>77</v>
      </c>
      <c r="E16" s="14">
        <v>76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A</vt:lpstr>
      <vt:lpstr>B</vt:lpstr>
      <vt:lpstr>C</vt:lpstr>
      <vt:lpstr>D</vt:lpstr>
      <vt:lpstr> Datos vinculados</vt:lpstr>
      <vt:lpstr>Formato</vt:lpstr>
      <vt:lpstr>Hoja1</vt:lpstr>
      <vt:lpstr>Hoja2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2025-08-18T18:03:21Z</dcterms:modified>
</cp:coreProperties>
</file>