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2" sheetId="2" r:id="rId1"/>
    <sheet name="Hoja1" sheetId="1" r:id="rId2"/>
  </sheets>
  <calcPr calcId="152511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2" i="1"/>
  <c r="F2" i="1"/>
  <c r="F3" i="1"/>
  <c r="F4" i="1"/>
  <c r="F5" i="1"/>
  <c r="F6" i="1"/>
  <c r="F7" i="1"/>
  <c r="F8" i="1"/>
  <c r="F9" i="1"/>
  <c r="F10" i="1"/>
  <c r="F11" i="1"/>
</calcChain>
</file>

<file path=xl/sharedStrings.xml><?xml version="1.0" encoding="utf-8"?>
<sst xmlns="http://schemas.openxmlformats.org/spreadsheetml/2006/main" count="50" uniqueCount="37">
  <si>
    <t>PRODUCTO</t>
  </si>
  <si>
    <t>VENDEDOR</t>
  </si>
  <si>
    <t>MES</t>
  </si>
  <si>
    <t xml:space="preserve">VENTA </t>
  </si>
  <si>
    <t>COSTO</t>
  </si>
  <si>
    <t>GANACIA</t>
  </si>
  <si>
    <t>TOTALES</t>
  </si>
  <si>
    <t>telefono</t>
  </si>
  <si>
    <t>reloj</t>
  </si>
  <si>
    <t>gorra</t>
  </si>
  <si>
    <t>laptop</t>
  </si>
  <si>
    <t>camara</t>
  </si>
  <si>
    <t>computadora</t>
  </si>
  <si>
    <t>zapato</t>
  </si>
  <si>
    <t>cuaderno</t>
  </si>
  <si>
    <t xml:space="preserve">lapiz </t>
  </si>
  <si>
    <t>sacapuntas</t>
  </si>
  <si>
    <t>maria</t>
  </si>
  <si>
    <t>juan</t>
  </si>
  <si>
    <t>jose</t>
  </si>
  <si>
    <t>marcos</t>
  </si>
  <si>
    <t>antonio</t>
  </si>
  <si>
    <t>jesus</t>
  </si>
  <si>
    <t>beto</t>
  </si>
  <si>
    <t>cristopher</t>
  </si>
  <si>
    <t>dennis</t>
  </si>
  <si>
    <t>fernando</t>
  </si>
  <si>
    <t>enero</t>
  </si>
  <si>
    <t>marzo</t>
  </si>
  <si>
    <t>junio</t>
  </si>
  <si>
    <t>septiembre</t>
  </si>
  <si>
    <t>mayo</t>
  </si>
  <si>
    <t>julio</t>
  </si>
  <si>
    <t>octubre</t>
  </si>
  <si>
    <t>Etiquetas de fila</t>
  </si>
  <si>
    <t>Total general</t>
  </si>
  <si>
    <t>Suma de GANACIA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</si>
</sst>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[isau marco antonio lopez quevedo.xlsx]Hoja2!Tabla dinámica1</c:name>
    <c:fmtId val="0"/>
  </c:pivotSource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Hoja2!$A$4:$A$14</c:f>
              <c:strCache>
                <c:ptCount val="10"/>
                <c:pt idx="0">
                  <c:v>camara</c:v>
                </c:pt>
                <c:pt idx="1">
                  <c:v>computadora</c:v>
                </c:pt>
                <c:pt idx="2">
                  <c:v>cuaderno</c:v>
                </c:pt>
                <c:pt idx="3">
                  <c:v>gorra</c:v>
                </c:pt>
                <c:pt idx="4">
                  <c:v>lapiz </c:v>
                </c:pt>
                <c:pt idx="5">
                  <c:v>laptop</c:v>
                </c:pt>
                <c:pt idx="6">
                  <c:v>reloj</c:v>
                </c:pt>
                <c:pt idx="7">
                  <c:v>sacapuntas</c:v>
                </c:pt>
                <c:pt idx="8">
                  <c:v>telefono</c:v>
                </c:pt>
                <c:pt idx="9">
                  <c:v>zapato</c:v>
                </c:pt>
              </c:strCache>
            </c:strRef>
          </c:cat>
          <c:val>
            <c:numRef>
              <c:f>Hoja2!$B$4:$B$14</c:f>
              <c:numCache>
                <c:formatCode>General</c:formatCode>
                <c:ptCount val="10"/>
                <c:pt idx="0">
                  <c:v>18000</c:v>
                </c:pt>
                <c:pt idx="1">
                  <c:v>134000</c:v>
                </c:pt>
                <c:pt idx="2">
                  <c:v>39000</c:v>
                </c:pt>
                <c:pt idx="3">
                  <c:v>14850</c:v>
                </c:pt>
                <c:pt idx="4">
                  <c:v>6000</c:v>
                </c:pt>
                <c:pt idx="5">
                  <c:v>59630</c:v>
                </c:pt>
                <c:pt idx="6">
                  <c:v>34200</c:v>
                </c:pt>
                <c:pt idx="7">
                  <c:v>5500</c:v>
                </c:pt>
                <c:pt idx="8">
                  <c:v>22500</c:v>
                </c:pt>
                <c:pt idx="9">
                  <c:v>16500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2918288"/>
        <c:axId val="412915152"/>
      </c:barChart>
      <c:catAx>
        <c:axId val="41291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12915152"/>
        <c:crosses val="autoZero"/>
        <c:auto val="1"/>
        <c:lblAlgn val="ctr"/>
        <c:lblOffset val="100"/>
        <c:noMultiLvlLbl val="0"/>
      </c:catAx>
      <c:valAx>
        <c:axId val="41291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41291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8</xdr:row>
      <xdr:rowOff>109537</xdr:rowOff>
    </xdr:from>
    <xdr:to>
      <xdr:col>9</xdr:col>
      <xdr:colOff>123825</xdr:colOff>
      <xdr:row>22</xdr:row>
      <xdr:rowOff>185737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Net" refreshedDate="45866.48030520833" createdVersion="5" refreshedVersion="5" minRefreshableVersion="3" recordCount="10">
  <cacheSource type="worksheet">
    <worksheetSource ref="A1:G11" sheet="Hoja1"/>
  </cacheSource>
  <cacheFields count="7">
    <cacheField name="PRODUCTO" numFmtId="0">
      <sharedItems count="10">
        <s v="telefono"/>
        <s v="reloj"/>
        <s v="gorra"/>
        <s v="laptop"/>
        <s v="camara"/>
        <s v="computadora"/>
        <s v="zapato"/>
        <s v="cuaderno"/>
        <s v="lapiz "/>
        <s v="sacapuntas"/>
      </sharedItems>
    </cacheField>
    <cacheField name="VENDEDOR" numFmtId="0">
      <sharedItems/>
    </cacheField>
    <cacheField name="MES" numFmtId="0">
      <sharedItems/>
    </cacheField>
    <cacheField name="VENTA " numFmtId="0">
      <sharedItems containsSemiMixedTypes="0" containsString="0" containsNumber="1" containsInteger="1" minValue="12" maxValue="78"/>
    </cacheField>
    <cacheField name="COSTO" numFmtId="0">
      <sharedItems containsSemiMixedTypes="0" containsString="0" containsNumber="1" containsInteger="1" minValue="100" maxValue="2000"/>
    </cacheField>
    <cacheField name="GANACIA" numFmtId="0">
      <sharedItems containsSemiMixedTypes="0" containsString="0" containsNumber="1" containsInteger="1" minValue="5500" maxValue="134000"/>
    </cacheField>
    <cacheField name="TOTALES" numFmtId="0">
      <sharedItems containsSemiMixedTypes="0" containsString="0" containsNumber="1" containsInteger="1" minValue="216000" maxValue="897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s v="maria"/>
    <s v="enero"/>
    <n v="15"/>
    <n v="1500"/>
    <n v="22500"/>
    <n v="337500"/>
  </r>
  <r>
    <x v="1"/>
    <s v="juan"/>
    <s v="marzo"/>
    <n v="38"/>
    <n v="900"/>
    <n v="34200"/>
    <n v="1299600"/>
  </r>
  <r>
    <x v="2"/>
    <s v="jose"/>
    <s v="junio"/>
    <n v="55"/>
    <n v="270"/>
    <n v="14850"/>
    <n v="816750"/>
  </r>
  <r>
    <x v="3"/>
    <s v="marcos"/>
    <s v="septiembre"/>
    <n v="67"/>
    <n v="890"/>
    <n v="59630"/>
    <n v="3995210"/>
  </r>
  <r>
    <x v="4"/>
    <s v="antonio"/>
    <s v="enero"/>
    <n v="12"/>
    <n v="1500"/>
    <n v="18000"/>
    <n v="216000"/>
  </r>
  <r>
    <x v="5"/>
    <s v="jesus"/>
    <s v="mayo"/>
    <n v="67"/>
    <n v="2000"/>
    <n v="134000"/>
    <n v="8978000"/>
  </r>
  <r>
    <x v="6"/>
    <s v="beto"/>
    <s v="julio"/>
    <n v="22"/>
    <n v="750"/>
    <n v="16500"/>
    <n v="363000"/>
  </r>
  <r>
    <x v="7"/>
    <s v="cristopher"/>
    <s v="junio"/>
    <n v="78"/>
    <n v="500"/>
    <n v="39000"/>
    <n v="3042000"/>
  </r>
  <r>
    <x v="8"/>
    <s v="dennis"/>
    <s v="marzo"/>
    <n v="60"/>
    <n v="100"/>
    <n v="6000"/>
    <n v="360000"/>
  </r>
  <r>
    <x v="9"/>
    <s v="fernando"/>
    <s v="octubre"/>
    <n v="50"/>
    <n v="110"/>
    <n v="5500"/>
    <n v="275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4">
  <location ref="A3:B14" firstHeaderRow="1" firstDataRow="1" firstDataCol="1"/>
  <pivotFields count="7">
    <pivotField axis="axisRow" showAll="0">
      <items count="11">
        <item x="4"/>
        <item x="5"/>
        <item x="7"/>
        <item x="2"/>
        <item x="8"/>
        <item x="3"/>
        <item x="1"/>
        <item x="9"/>
        <item x="0"/>
        <item x="6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a de GANACIA" fld="5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tabSelected="1" workbookViewId="0">
      <selection activeCell="A12" sqref="A4:A13"/>
    </sheetView>
  </sheetViews>
  <sheetFormatPr baseColWidth="10" defaultRowHeight="15" x14ac:dyDescent="0.25"/>
  <cols>
    <col min="1" max="2" width="17.5703125" bestFit="1" customWidth="1"/>
  </cols>
  <sheetData>
    <row r="3" spans="1:2" x14ac:dyDescent="0.25">
      <c r="A3" s="1" t="s">
        <v>34</v>
      </c>
      <c r="B3" t="s">
        <v>36</v>
      </c>
    </row>
    <row r="4" spans="1:2" x14ac:dyDescent="0.25">
      <c r="A4" s="2" t="s">
        <v>11</v>
      </c>
      <c r="B4" s="3">
        <v>18000</v>
      </c>
    </row>
    <row r="5" spans="1:2" x14ac:dyDescent="0.25">
      <c r="A5" s="2" t="s">
        <v>12</v>
      </c>
      <c r="B5" s="3">
        <v>134000</v>
      </c>
    </row>
    <row r="6" spans="1:2" x14ac:dyDescent="0.25">
      <c r="A6" s="2" t="s">
        <v>14</v>
      </c>
      <c r="B6" s="3">
        <v>39000</v>
      </c>
    </row>
    <row r="7" spans="1:2" x14ac:dyDescent="0.25">
      <c r="A7" s="2" t="s">
        <v>9</v>
      </c>
      <c r="B7" s="3">
        <v>14850</v>
      </c>
    </row>
    <row r="8" spans="1:2" x14ac:dyDescent="0.25">
      <c r="A8" s="2" t="s">
        <v>15</v>
      </c>
      <c r="B8" s="3">
        <v>6000</v>
      </c>
    </row>
    <row r="9" spans="1:2" x14ac:dyDescent="0.25">
      <c r="A9" s="2" t="s">
        <v>10</v>
      </c>
      <c r="B9" s="3">
        <v>59630</v>
      </c>
    </row>
    <row r="10" spans="1:2" x14ac:dyDescent="0.25">
      <c r="A10" s="2" t="s">
        <v>8</v>
      </c>
      <c r="B10" s="3">
        <v>34200</v>
      </c>
    </row>
    <row r="11" spans="1:2" x14ac:dyDescent="0.25">
      <c r="A11" s="2" t="s">
        <v>16</v>
      </c>
      <c r="B11" s="3">
        <v>5500</v>
      </c>
    </row>
    <row r="12" spans="1:2" x14ac:dyDescent="0.25">
      <c r="A12" s="2" t="s">
        <v>7</v>
      </c>
      <c r="B12" s="3">
        <v>22500</v>
      </c>
    </row>
    <row r="13" spans="1:2" x14ac:dyDescent="0.25">
      <c r="A13" s="2" t="s">
        <v>13</v>
      </c>
      <c r="B13" s="3">
        <v>16500</v>
      </c>
    </row>
    <row r="14" spans="1:2" x14ac:dyDescent="0.25">
      <c r="A14" s="2" t="s">
        <v>35</v>
      </c>
      <c r="B14" s="3">
        <v>350180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G11"/>
    </sheetView>
  </sheetViews>
  <sheetFormatPr baseColWidth="10" defaultRowHeight="15" x14ac:dyDescent="0.25"/>
  <cols>
    <col min="1" max="1" width="12.42578125" customWidth="1"/>
    <col min="6" max="6" width="11.855468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t="s">
        <v>17</v>
      </c>
      <c r="C2" t="s">
        <v>27</v>
      </c>
      <c r="D2">
        <v>15</v>
      </c>
      <c r="E2">
        <v>1500</v>
      </c>
      <c r="F2">
        <f>SUM(D2*E2)</f>
        <v>22500</v>
      </c>
      <c r="G2">
        <f>SUM(D2*F2)</f>
        <v>337500</v>
      </c>
    </row>
    <row r="3" spans="1:7" x14ac:dyDescent="0.25">
      <c r="A3" t="s">
        <v>8</v>
      </c>
      <c r="B3" t="s">
        <v>18</v>
      </c>
      <c r="C3" t="s">
        <v>28</v>
      </c>
      <c r="D3">
        <v>38</v>
      </c>
      <c r="E3">
        <v>900</v>
      </c>
      <c r="F3">
        <f t="shared" ref="F3:F11" si="0">SUM(D3*E3)</f>
        <v>34200</v>
      </c>
      <c r="G3">
        <f t="shared" ref="G3:G11" si="1">SUM(D3*F3)</f>
        <v>1299600</v>
      </c>
    </row>
    <row r="4" spans="1:7" x14ac:dyDescent="0.25">
      <c r="A4" t="s">
        <v>9</v>
      </c>
      <c r="B4" t="s">
        <v>19</v>
      </c>
      <c r="C4" t="s">
        <v>29</v>
      </c>
      <c r="D4">
        <v>55</v>
      </c>
      <c r="E4">
        <v>270</v>
      </c>
      <c r="F4">
        <f t="shared" si="0"/>
        <v>14850</v>
      </c>
      <c r="G4">
        <f t="shared" si="1"/>
        <v>816750</v>
      </c>
    </row>
    <row r="5" spans="1:7" x14ac:dyDescent="0.25">
      <c r="A5" t="s">
        <v>10</v>
      </c>
      <c r="B5" t="s">
        <v>20</v>
      </c>
      <c r="C5" t="s">
        <v>30</v>
      </c>
      <c r="D5">
        <v>67</v>
      </c>
      <c r="E5">
        <v>890</v>
      </c>
      <c r="F5">
        <f t="shared" si="0"/>
        <v>59630</v>
      </c>
      <c r="G5">
        <f t="shared" si="1"/>
        <v>3995210</v>
      </c>
    </row>
    <row r="6" spans="1:7" x14ac:dyDescent="0.25">
      <c r="A6" t="s">
        <v>11</v>
      </c>
      <c r="B6" t="s">
        <v>21</v>
      </c>
      <c r="C6" t="s">
        <v>27</v>
      </c>
      <c r="D6">
        <v>12</v>
      </c>
      <c r="E6">
        <v>1500</v>
      </c>
      <c r="F6">
        <f t="shared" si="0"/>
        <v>18000</v>
      </c>
      <c r="G6">
        <f t="shared" si="1"/>
        <v>216000</v>
      </c>
    </row>
    <row r="7" spans="1:7" x14ac:dyDescent="0.25">
      <c r="A7" t="s">
        <v>12</v>
      </c>
      <c r="B7" t="s">
        <v>22</v>
      </c>
      <c r="C7" t="s">
        <v>31</v>
      </c>
      <c r="D7">
        <v>67</v>
      </c>
      <c r="E7">
        <v>2000</v>
      </c>
      <c r="F7">
        <f t="shared" si="0"/>
        <v>134000</v>
      </c>
      <c r="G7">
        <f t="shared" si="1"/>
        <v>8978000</v>
      </c>
    </row>
    <row r="8" spans="1:7" x14ac:dyDescent="0.25">
      <c r="A8" t="s">
        <v>13</v>
      </c>
      <c r="B8" t="s">
        <v>23</v>
      </c>
      <c r="C8" t="s">
        <v>32</v>
      </c>
      <c r="D8">
        <v>22</v>
      </c>
      <c r="E8">
        <v>750</v>
      </c>
      <c r="F8">
        <f t="shared" si="0"/>
        <v>16500</v>
      </c>
      <c r="G8">
        <f t="shared" si="1"/>
        <v>363000</v>
      </c>
    </row>
    <row r="9" spans="1:7" x14ac:dyDescent="0.25">
      <c r="A9" t="s">
        <v>14</v>
      </c>
      <c r="B9" t="s">
        <v>24</v>
      </c>
      <c r="C9" t="s">
        <v>29</v>
      </c>
      <c r="D9">
        <v>78</v>
      </c>
      <c r="E9">
        <v>500</v>
      </c>
      <c r="F9">
        <f t="shared" si="0"/>
        <v>39000</v>
      </c>
      <c r="G9">
        <f t="shared" si="1"/>
        <v>3042000</v>
      </c>
    </row>
    <row r="10" spans="1:7" x14ac:dyDescent="0.25">
      <c r="A10" t="s">
        <v>15</v>
      </c>
      <c r="B10" t="s">
        <v>25</v>
      </c>
      <c r="C10" t="s">
        <v>28</v>
      </c>
      <c r="D10">
        <v>60</v>
      </c>
      <c r="E10">
        <v>100</v>
      </c>
      <c r="F10">
        <f t="shared" si="0"/>
        <v>6000</v>
      </c>
      <c r="G10">
        <f t="shared" si="1"/>
        <v>360000</v>
      </c>
    </row>
    <row r="11" spans="1:7" x14ac:dyDescent="0.25">
      <c r="A11" t="s">
        <v>16</v>
      </c>
      <c r="B11" t="s">
        <v>26</v>
      </c>
      <c r="C11" t="s">
        <v>33</v>
      </c>
      <c r="D11">
        <v>50</v>
      </c>
      <c r="E11">
        <v>110</v>
      </c>
      <c r="F11">
        <f t="shared" si="0"/>
        <v>5500</v>
      </c>
      <c r="G11">
        <f t="shared" si="1"/>
        <v>275000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2025-07-28T17:11:12Z</dcterms:created>
  <dcterms:modified xsi:type="dcterms:W3CDTF">2025-07-28T17:49:32Z</dcterms:modified>
</cp:coreProperties>
</file>