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0490" windowHeight="7905"/>
  </bookViews>
  <sheets>
    <sheet name="Hoja1" sheetId="1" r:id="rId1"/>
  </sheets>
  <definedNames>
    <definedName name="nombres" localSheetId="0">Hoja1!$A$1:$E$21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3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" i="1"/>
</calcChain>
</file>

<file path=xl/connections.xml><?xml version="1.0" encoding="utf-8"?>
<connections xmlns="http://schemas.openxmlformats.org/spreadsheetml/2006/main">
  <connection id="1" name="nombres" type="6" refreshedVersion="5" background="1" saveData="1">
    <textPr codePage="65001" sourceFile="C:\Users\GNet\Desktop\nombres.txt" tab="0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<sst xmlns="http://schemas.openxmlformats.org/spreadsheetml/2006/main" count="48" uniqueCount="48">
  <si>
    <t>Nombre</t>
  </si>
  <si>
    <t>Apellido</t>
  </si>
  <si>
    <t>Edad</t>
  </si>
  <si>
    <t>Nota 1</t>
  </si>
  <si>
    <t>Nota 2</t>
  </si>
  <si>
    <t>Andrés</t>
  </si>
  <si>
    <t>Martínez</t>
  </si>
  <si>
    <t>Beatriz</t>
  </si>
  <si>
    <t>Gómez</t>
  </si>
  <si>
    <t>Carlos</t>
  </si>
  <si>
    <t>Ramírez</t>
  </si>
  <si>
    <t>Daniela</t>
  </si>
  <si>
    <t>Fernández</t>
  </si>
  <si>
    <t>Eduardo</t>
  </si>
  <si>
    <t>López</t>
  </si>
  <si>
    <t>Fernanda</t>
  </si>
  <si>
    <t>Salazar</t>
  </si>
  <si>
    <t>Gonzalo</t>
  </si>
  <si>
    <t>Torres</t>
  </si>
  <si>
    <t>Helena</t>
  </si>
  <si>
    <t>Vargas</t>
  </si>
  <si>
    <t>Ignacio</t>
  </si>
  <si>
    <t>Ríos</t>
  </si>
  <si>
    <t>Julia</t>
  </si>
  <si>
    <t>Méndez</t>
  </si>
  <si>
    <t>Kevin</t>
  </si>
  <si>
    <t>Navarro</t>
  </si>
  <si>
    <t>Laura</t>
  </si>
  <si>
    <t>Paredes</t>
  </si>
  <si>
    <t>Manuel</t>
  </si>
  <si>
    <t>Ortega</t>
  </si>
  <si>
    <t>Natalia</t>
  </si>
  <si>
    <t>Suárez</t>
  </si>
  <si>
    <t>Oscar</t>
  </si>
  <si>
    <t>Herrera</t>
  </si>
  <si>
    <t>Patricia</t>
  </si>
  <si>
    <t>Medina</t>
  </si>
  <si>
    <t>Ricardo</t>
  </si>
  <si>
    <t>Domínguez</t>
  </si>
  <si>
    <t>Sofía</t>
  </si>
  <si>
    <t>Álvarez</t>
  </si>
  <si>
    <t>Tomás</t>
  </si>
  <si>
    <t>Castillo</t>
  </si>
  <si>
    <t>Valeria</t>
  </si>
  <si>
    <t>Peña</t>
  </si>
  <si>
    <t xml:space="preserve">Nombre y apellido </t>
  </si>
  <si>
    <t>Rango de edades</t>
  </si>
  <si>
    <t xml:space="preserve">nombres y apelllidos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</si>
</sst>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nombres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H2" sqref="H2"/>
    </sheetView>
  </sheetViews>
  <sheetFormatPr baseColWidth="10" defaultRowHeight="15" x14ac:dyDescent="0.25"/>
  <cols>
    <col min="1" max="1" width="9.28515625" bestFit="1" customWidth="1"/>
    <col min="2" max="2" width="10.85546875" bestFit="1" customWidth="1"/>
    <col min="3" max="3" width="5.28515625" bestFit="1" customWidth="1"/>
    <col min="4" max="5" width="6.7109375" bestFit="1" customWidth="1"/>
    <col min="6" max="6" width="19.140625" customWidth="1"/>
    <col min="7" max="7" width="16.140625" bestFit="1" customWidth="1"/>
    <col min="8" max="8" width="21.285156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45</v>
      </c>
      <c r="G1" t="s">
        <v>46</v>
      </c>
      <c r="H1" t="s">
        <v>47</v>
      </c>
    </row>
    <row r="2" spans="1:8" x14ac:dyDescent="0.25">
      <c r="A2" t="s">
        <v>5</v>
      </c>
      <c r="B2" t="s">
        <v>6</v>
      </c>
      <c r="C2">
        <v>60</v>
      </c>
      <c r="D2">
        <v>85</v>
      </c>
      <c r="E2">
        <v>92</v>
      </c>
      <c r="F2" t="str">
        <f>CONCATENATE(A2,", ", B2)</f>
        <v>Andrés, Martínez</v>
      </c>
      <c r="G2" t="str">
        <f>IF(AND(C2&gt;=10, C2&lt;=20),"Joven",IF(AND(C2&gt;=21,C2&lt;=30), "Adulto", IF(AND(C2&gt;=31, C2&lt;=50),"Anciano","Fuera de rango")))</f>
        <v>Fuera de rango</v>
      </c>
      <c r="H2" t="str">
        <f>UPPER(F2)</f>
        <v>ANDRÉS, MARTÍNEZ</v>
      </c>
    </row>
    <row r="3" spans="1:8" x14ac:dyDescent="0.25">
      <c r="A3" t="s">
        <v>7</v>
      </c>
      <c r="B3" t="s">
        <v>8</v>
      </c>
      <c r="C3">
        <v>32</v>
      </c>
      <c r="D3">
        <v>78</v>
      </c>
      <c r="E3">
        <v>88</v>
      </c>
      <c r="F3" t="str">
        <f t="shared" ref="F3:F21" si="0">CONCATENATE(A3,", ", B3)</f>
        <v>Beatriz, Gómez</v>
      </c>
      <c r="G3" t="str">
        <f>IF(AND(C3&gt;=10, C3&lt;=20),"Joven",IF(AND(C3&gt;=21,C3&lt;=30), "Adulto", IF(AND(C3&gt;=31, C3&lt;=50),"Anciano","Fuera de rango")))</f>
        <v>Anciano</v>
      </c>
      <c r="H3" t="str">
        <f t="shared" ref="H3:H21" si="1">UPPER(F3)</f>
        <v>BEATRIZ, GÓMEZ</v>
      </c>
    </row>
    <row r="4" spans="1:8" x14ac:dyDescent="0.25">
      <c r="A4" t="s">
        <v>9</v>
      </c>
      <c r="B4" t="s">
        <v>10</v>
      </c>
      <c r="C4">
        <v>19</v>
      </c>
      <c r="D4">
        <v>90</v>
      </c>
      <c r="E4">
        <v>95</v>
      </c>
      <c r="F4" t="str">
        <f t="shared" si="0"/>
        <v>Carlos, Ramírez</v>
      </c>
      <c r="G4" t="str">
        <f t="shared" ref="G4:G21" si="2">IF(AND(C4&gt;=10, C4&lt;=20),"Joven",IF(AND(C4&gt;=21,C4&lt;=30), "Adulto", IF(AND(C4&gt;=31, C4&lt;=50),"Anciano","Fuera de rango")))</f>
        <v>Joven</v>
      </c>
      <c r="H4" t="str">
        <f t="shared" si="1"/>
        <v>CARLOS, RAMÍREZ</v>
      </c>
    </row>
    <row r="5" spans="1:8" x14ac:dyDescent="0.25">
      <c r="A5" t="s">
        <v>11</v>
      </c>
      <c r="B5" t="s">
        <v>12</v>
      </c>
      <c r="C5">
        <v>27</v>
      </c>
      <c r="D5">
        <v>67</v>
      </c>
      <c r="E5">
        <v>73</v>
      </c>
      <c r="F5" t="str">
        <f t="shared" si="0"/>
        <v>Daniela, Fernández</v>
      </c>
      <c r="G5" t="str">
        <f t="shared" si="2"/>
        <v>Adulto</v>
      </c>
      <c r="H5" t="str">
        <f t="shared" si="1"/>
        <v>DANIELA, FERNÁNDEZ</v>
      </c>
    </row>
    <row r="6" spans="1:8" x14ac:dyDescent="0.25">
      <c r="A6" t="s">
        <v>13</v>
      </c>
      <c r="B6" t="s">
        <v>14</v>
      </c>
      <c r="C6">
        <v>41</v>
      </c>
      <c r="D6">
        <v>82</v>
      </c>
      <c r="E6">
        <v>79</v>
      </c>
      <c r="F6" t="str">
        <f t="shared" si="0"/>
        <v>Eduardo, López</v>
      </c>
      <c r="G6" t="str">
        <f t="shared" si="2"/>
        <v>Anciano</v>
      </c>
      <c r="H6" t="str">
        <f t="shared" si="1"/>
        <v>EDUARDO, LÓPEZ</v>
      </c>
    </row>
    <row r="7" spans="1:8" x14ac:dyDescent="0.25">
      <c r="A7" t="s">
        <v>15</v>
      </c>
      <c r="B7" t="s">
        <v>16</v>
      </c>
      <c r="C7">
        <v>23</v>
      </c>
      <c r="D7">
        <v>91</v>
      </c>
      <c r="E7">
        <v>94</v>
      </c>
      <c r="F7" t="str">
        <f t="shared" si="0"/>
        <v>Fernanda, Salazar</v>
      </c>
      <c r="G7" t="str">
        <f t="shared" si="2"/>
        <v>Adulto</v>
      </c>
      <c r="H7" t="str">
        <f t="shared" si="1"/>
        <v>FERNANDA, SALAZAR</v>
      </c>
    </row>
    <row r="8" spans="1:8" x14ac:dyDescent="0.25">
      <c r="A8" t="s">
        <v>17</v>
      </c>
      <c r="B8" t="s">
        <v>18</v>
      </c>
      <c r="C8">
        <v>36</v>
      </c>
      <c r="D8">
        <v>76</v>
      </c>
      <c r="E8">
        <v>80</v>
      </c>
      <c r="F8" t="str">
        <f t="shared" si="0"/>
        <v>Gonzalo, Torres</v>
      </c>
      <c r="G8" t="str">
        <f t="shared" si="2"/>
        <v>Anciano</v>
      </c>
      <c r="H8" t="str">
        <f t="shared" si="1"/>
        <v>GONZALO, TORRES</v>
      </c>
    </row>
    <row r="9" spans="1:8" x14ac:dyDescent="0.25">
      <c r="A9" t="s">
        <v>19</v>
      </c>
      <c r="B9" t="s">
        <v>20</v>
      </c>
      <c r="C9">
        <v>45</v>
      </c>
      <c r="D9">
        <v>88</v>
      </c>
      <c r="E9">
        <v>85</v>
      </c>
      <c r="F9" t="str">
        <f t="shared" si="0"/>
        <v>Helena, Vargas</v>
      </c>
      <c r="G9" t="str">
        <f t="shared" si="2"/>
        <v>Anciano</v>
      </c>
      <c r="H9" t="str">
        <f t="shared" si="1"/>
        <v>HELENA, VARGAS</v>
      </c>
    </row>
    <row r="10" spans="1:8" x14ac:dyDescent="0.25">
      <c r="A10" t="s">
        <v>21</v>
      </c>
      <c r="B10" t="s">
        <v>22</v>
      </c>
      <c r="C10">
        <v>29</v>
      </c>
      <c r="D10">
        <v>72</v>
      </c>
      <c r="E10">
        <v>70</v>
      </c>
      <c r="F10" t="str">
        <f t="shared" si="0"/>
        <v>Ignacio, Ríos</v>
      </c>
      <c r="G10" t="str">
        <f t="shared" si="2"/>
        <v>Adulto</v>
      </c>
      <c r="H10" t="str">
        <f t="shared" si="1"/>
        <v>IGNACIO, RÍOS</v>
      </c>
    </row>
    <row r="11" spans="1:8" x14ac:dyDescent="0.25">
      <c r="A11" t="s">
        <v>23</v>
      </c>
      <c r="B11" t="s">
        <v>24</v>
      </c>
      <c r="C11">
        <v>18</v>
      </c>
      <c r="D11">
        <v>95</v>
      </c>
      <c r="E11">
        <v>97</v>
      </c>
      <c r="F11" t="str">
        <f t="shared" si="0"/>
        <v>Julia, Méndez</v>
      </c>
      <c r="G11" t="str">
        <f t="shared" si="2"/>
        <v>Joven</v>
      </c>
      <c r="H11" t="str">
        <f t="shared" si="1"/>
        <v>JULIA, MÉNDEZ</v>
      </c>
    </row>
    <row r="12" spans="1:8" x14ac:dyDescent="0.25">
      <c r="A12" t="s">
        <v>25</v>
      </c>
      <c r="B12" t="s">
        <v>26</v>
      </c>
      <c r="C12">
        <v>39</v>
      </c>
      <c r="D12">
        <v>60</v>
      </c>
      <c r="E12">
        <v>65</v>
      </c>
      <c r="F12" t="str">
        <f t="shared" si="0"/>
        <v>Kevin, Navarro</v>
      </c>
      <c r="G12" t="str">
        <f t="shared" si="2"/>
        <v>Anciano</v>
      </c>
      <c r="H12" t="str">
        <f t="shared" si="1"/>
        <v>KEVIN, NAVARRO</v>
      </c>
    </row>
    <row r="13" spans="1:8" x14ac:dyDescent="0.25">
      <c r="A13" t="s">
        <v>27</v>
      </c>
      <c r="B13" t="s">
        <v>28</v>
      </c>
      <c r="C13">
        <v>22</v>
      </c>
      <c r="D13">
        <v>89</v>
      </c>
      <c r="E13">
        <v>90</v>
      </c>
      <c r="F13" t="str">
        <f t="shared" si="0"/>
        <v>Laura, Paredes</v>
      </c>
      <c r="G13" t="str">
        <f t="shared" si="2"/>
        <v>Adulto</v>
      </c>
      <c r="H13" t="str">
        <f t="shared" si="1"/>
        <v>LAURA, PAREDES</v>
      </c>
    </row>
    <row r="14" spans="1:8" x14ac:dyDescent="0.25">
      <c r="A14" t="s">
        <v>29</v>
      </c>
      <c r="B14" t="s">
        <v>30</v>
      </c>
      <c r="C14">
        <v>50</v>
      </c>
      <c r="D14">
        <v>83</v>
      </c>
      <c r="E14">
        <v>87</v>
      </c>
      <c r="F14" t="str">
        <f t="shared" si="0"/>
        <v>Manuel, Ortega</v>
      </c>
      <c r="G14" t="str">
        <f t="shared" si="2"/>
        <v>Anciano</v>
      </c>
      <c r="H14" t="str">
        <f t="shared" si="1"/>
        <v>MANUEL, ORTEGA</v>
      </c>
    </row>
    <row r="15" spans="1:8" x14ac:dyDescent="0.25">
      <c r="A15" t="s">
        <v>31</v>
      </c>
      <c r="B15" t="s">
        <v>32</v>
      </c>
      <c r="C15">
        <v>16</v>
      </c>
      <c r="D15">
        <v>74</v>
      </c>
      <c r="E15">
        <v>77</v>
      </c>
      <c r="F15" t="str">
        <f t="shared" si="0"/>
        <v>Natalia, Suárez</v>
      </c>
      <c r="G15" t="str">
        <f t="shared" si="2"/>
        <v>Joven</v>
      </c>
      <c r="H15" t="str">
        <f t="shared" si="1"/>
        <v>NATALIA, SUÁREZ</v>
      </c>
    </row>
    <row r="16" spans="1:8" x14ac:dyDescent="0.25">
      <c r="A16" t="s">
        <v>33</v>
      </c>
      <c r="B16" t="s">
        <v>34</v>
      </c>
      <c r="C16">
        <v>31</v>
      </c>
      <c r="D16">
        <v>92</v>
      </c>
      <c r="E16">
        <v>96</v>
      </c>
      <c r="F16" t="str">
        <f t="shared" si="0"/>
        <v>Oscar, Herrera</v>
      </c>
      <c r="G16" t="str">
        <f t="shared" si="2"/>
        <v>Anciano</v>
      </c>
      <c r="H16" t="str">
        <f t="shared" si="1"/>
        <v>OSCAR, HERRERA</v>
      </c>
    </row>
    <row r="17" spans="1:8" x14ac:dyDescent="0.25">
      <c r="A17" t="s">
        <v>35</v>
      </c>
      <c r="B17" t="s">
        <v>36</v>
      </c>
      <c r="C17">
        <v>47</v>
      </c>
      <c r="D17">
        <v>68</v>
      </c>
      <c r="E17">
        <v>72</v>
      </c>
      <c r="F17" t="str">
        <f t="shared" si="0"/>
        <v>Patricia, Medina</v>
      </c>
      <c r="G17" t="str">
        <f t="shared" si="2"/>
        <v>Anciano</v>
      </c>
      <c r="H17" t="str">
        <f t="shared" si="1"/>
        <v>PATRICIA, MEDINA</v>
      </c>
    </row>
    <row r="18" spans="1:8" x14ac:dyDescent="0.25">
      <c r="A18" t="s">
        <v>37</v>
      </c>
      <c r="B18" t="s">
        <v>38</v>
      </c>
      <c r="C18">
        <v>14</v>
      </c>
      <c r="D18">
        <v>80</v>
      </c>
      <c r="E18">
        <v>82</v>
      </c>
      <c r="F18" t="str">
        <f t="shared" si="0"/>
        <v>Ricardo, Domínguez</v>
      </c>
      <c r="G18" t="str">
        <f t="shared" si="2"/>
        <v>Joven</v>
      </c>
      <c r="H18" t="str">
        <f t="shared" si="1"/>
        <v>RICARDO, DOMÍNGUEZ</v>
      </c>
    </row>
    <row r="19" spans="1:8" x14ac:dyDescent="0.25">
      <c r="A19" t="s">
        <v>39</v>
      </c>
      <c r="B19" t="s">
        <v>40</v>
      </c>
      <c r="C19">
        <v>28</v>
      </c>
      <c r="D19">
        <v>97</v>
      </c>
      <c r="E19">
        <v>99</v>
      </c>
      <c r="F19" t="str">
        <f t="shared" si="0"/>
        <v>Sofía, Álvarez</v>
      </c>
      <c r="G19" t="str">
        <f t="shared" si="2"/>
        <v>Adulto</v>
      </c>
      <c r="H19" t="str">
        <f t="shared" si="1"/>
        <v>SOFÍA, ÁLVAREZ</v>
      </c>
    </row>
    <row r="20" spans="1:8" x14ac:dyDescent="0.25">
      <c r="A20" t="s">
        <v>41</v>
      </c>
      <c r="B20" t="s">
        <v>42</v>
      </c>
      <c r="C20">
        <v>34</v>
      </c>
      <c r="D20">
        <v>79</v>
      </c>
      <c r="E20">
        <v>84</v>
      </c>
      <c r="F20" t="str">
        <f t="shared" si="0"/>
        <v>Tomás, Castillo</v>
      </c>
      <c r="G20" t="str">
        <f t="shared" si="2"/>
        <v>Anciano</v>
      </c>
      <c r="H20" t="str">
        <f t="shared" si="1"/>
        <v>TOMÁS, CASTILLO</v>
      </c>
    </row>
    <row r="21" spans="1:8" x14ac:dyDescent="0.25">
      <c r="A21" t="s">
        <v>43</v>
      </c>
      <c r="B21" t="s">
        <v>44</v>
      </c>
      <c r="C21">
        <v>12</v>
      </c>
      <c r="D21">
        <v>86</v>
      </c>
      <c r="E21">
        <v>91</v>
      </c>
      <c r="F21" t="str">
        <f t="shared" si="0"/>
        <v>Valeria, Peña</v>
      </c>
      <c r="G21" t="str">
        <f t="shared" si="2"/>
        <v>Joven</v>
      </c>
      <c r="H21" t="str">
        <f t="shared" si="1"/>
        <v>VALERIA, PEÑA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Hoja1!nombres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2025-03-01T16:15:52Z</dcterms:created>
  <dcterms:modified xsi:type="dcterms:W3CDTF">2025-03-01T16:45:12Z</dcterms:modified>
</cp:coreProperties>
</file>