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 firstSheet="1" activeTab="9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Hoja1" sheetId="10" r:id="rId8"/>
    <sheet name="Hoja2" sheetId="11" r:id="rId9"/>
    <sheet name="Tabla y grafico dinamico" sheetId="7" r:id="rId10"/>
    <sheet name="Fórmula" sheetId="8" r:id="rId11"/>
  </sheets>
  <calcPr calcId="152511"/>
  <pivotCaches>
    <pivotCache cacheId="1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C22" i="5"/>
  <c r="B22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<sst xmlns="http://schemas.openxmlformats.org/spreadsheetml/2006/main" count="281" uniqueCount="153">
  <si>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</si>
  <si>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</si>
  <si>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</si>
  <si>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</si>
  <si>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</si>
  <si>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</si>
  <si>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</si>
  <si>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</si>
  <si>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</si>
  <si>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</si>
  <si>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</si>
  <si>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</si>
  <si>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</si>
  <si>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</si>
  <si>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</si>
  <si>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</si>
  <si>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</si>
  <si>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</si>
  <si>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</si>
  <si>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</si>
  <si>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</si>
  <si>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</si>
  <si>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</si>
  <si>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</si>
  <si>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</si>
  <si>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</si>
  <si>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</si>
  <si>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</si>
  <si>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</si>
  <si>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</si>
  <si>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</si>
  <si>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</si>
  <si>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</si>
  <si>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</si>
  <si>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</si>
  <si>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</si>
  <si>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</si>
  <si>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</si>
  <si>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</si>
  <si>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</si>
  <si>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</si>
  <si>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</si>
  <si>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</si>
  <si>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</si>
  <si>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</si>
  <si>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</si>
  <si>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</si>
  <si>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</si>
  <si>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</si>
  <si>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</si>
  <si>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</si>
  <si>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</si>
  <si>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</si>
  <si>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</si>
  <si>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</si>
  <si>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</si>
  <si>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</si>
  <si>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</si>
  <si>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</si>
  <si>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</si>
  <si>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</si>
  <si>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</si>
  <si>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</si>
  <si>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</si>
  <si>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</si>
  <si>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</si>
  <si>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</si>
  <si>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</si>
  <si>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</si>
  <si>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</si>
  <si>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</si>
  <si>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</si>
  <si>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</si>
  <si>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</si>
  <si>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</si>
  <si>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</si>
  <si>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</si>
  <si>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</si>
  <si>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</si>
  <si>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</si>
  <si>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</si>
  <si>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</si>
  <si>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</si>
  <si>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</si>
  <si>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</si>
  <si>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</si>
  <si>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</si>
  <si>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</si>
  <si>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</si>
  <si>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</si>
  <si>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</si>
  <si>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</si>
  <si>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</si>
  <si>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</si>
  <si>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</si>
  <si>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</si>
  <si>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</si>
  <si>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</si>
  <si>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</si>
  <si>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</si>
  <si>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</si>
  <si>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</si>
  <si>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</si>
  <si>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</si>
  <si>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</si>
  <si>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</si>
  <si>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</si>
  <si>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</si>
  <si>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</si>
  <si>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</si>
  <si>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</si>
  <si>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</si>
  <si>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</si>
  <si>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</si>
  <si>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</si>
  <si>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</si>
  <si>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</si>
  <si>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</si>
  <si>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</si>
  <si>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</si>
  <si>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</si>
  <si>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</si>
  <si>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</si>
  <si>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</si>
  <si>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</si>
  <si>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</si>
  <si>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</si>
  <si>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</si>
  <si>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</si>
  <si>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</si>
  <si>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</si>
  <si>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</si>
  <si>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</si>
  <si>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</si>
  <si>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</si>
  <si>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</si>
  <si>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</si>
  <si>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</si>
  <si>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</si>
  <si>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</si>
  <si>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</si>
  <si>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</si>
  <si>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</si>
  <si>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</si>
  <si>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</si>
  <si>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</si>
  <si>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</si>
  <si>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Etiquetas de fila</t>
  </si>
  <si>
    <t>Suma de PROMEDIO</t>
  </si>
  <si>
    <t>Total general</t>
  </si>
  <si>
    <t>Suma de NOTA 1</t>
  </si>
  <si>
    <t>Suma de NOTA 3</t>
  </si>
  <si>
    <t>Suma de NOTA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</si>
</sst>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oneda" xfId="1" builtinId="4"/>
    <cellStyle name="Normal" xfId="0" builtinId="0"/>
  </cellStyles>
  <dxfs count="24"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v1.xlsx]Tabla y grafico dinamico!Tabla dinámica5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20546389087727671"/>
          <c:y val="0.11165779953181526"/>
          <c:w val="0.69860872504573301"/>
          <c:h val="0.34040320635596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y grafico dinamico'!$H$2</c:f>
              <c:strCache>
                <c:ptCount val="1"/>
                <c:pt idx="0">
                  <c:v>Suma de NOTA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dinamico'!$H$3:$H$15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'Tabla y grafico dinamico'!$I$2</c:f>
              <c:strCache>
                <c:ptCount val="1"/>
                <c:pt idx="0">
                  <c:v>Suma de NOTA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dinamico'!$I$3:$I$15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ser>
          <c:idx val="2"/>
          <c:order val="2"/>
          <c:tx>
            <c:strRef>
              <c:f>'Tabla y grafico dinamico'!$J$2</c:f>
              <c:strCache>
                <c:ptCount val="1"/>
                <c:pt idx="0">
                  <c:v>Suma de NOTA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dinamico'!$J$3:$J$15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3"/>
          <c:order val="3"/>
          <c:tx>
            <c:strRef>
              <c:f>'Tabla y grafico dinamico'!$K$2</c:f>
              <c:strCache>
                <c:ptCount val="1"/>
                <c:pt idx="0">
                  <c:v>Suma de 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dinamico'!$K$3:$K$15</c:f>
              <c:numCache>
                <c:formatCode>General</c:formatCode>
                <c:ptCount val="12"/>
                <c:pt idx="0">
                  <c:v>6</c:v>
                </c:pt>
                <c:pt idx="1">
                  <c:v>8.3333333333333339</c:v>
                </c:pt>
                <c:pt idx="2">
                  <c:v>5</c:v>
                </c:pt>
                <c:pt idx="3">
                  <c:v>7</c:v>
                </c:pt>
                <c:pt idx="4">
                  <c:v>9.6666666666666661</c:v>
                </c:pt>
                <c:pt idx="5">
                  <c:v>6.333333333333333</c:v>
                </c:pt>
                <c:pt idx="6">
                  <c:v>6.333333333333333</c:v>
                </c:pt>
                <c:pt idx="7">
                  <c:v>7.333333333333333</c:v>
                </c:pt>
                <c:pt idx="8">
                  <c:v>3.6666666666666665</c:v>
                </c:pt>
                <c:pt idx="9">
                  <c:v>5.666666666666667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632880"/>
        <c:axId val="562636800"/>
      </c:barChart>
      <c:catAx>
        <c:axId val="56263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62636800"/>
        <c:crosses val="autoZero"/>
        <c:auto val="1"/>
        <c:lblAlgn val="ctr"/>
        <c:lblOffset val="100"/>
        <c:noMultiLvlLbl val="0"/>
      </c:catAx>
      <c:valAx>
        <c:axId val="56263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6263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ID: 1695  - JOSE GENARO LOPEZ PICHILLA 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5</xdr:col>
      <xdr:colOff>38100</xdr:colOff>
      <xdr:row>6</xdr:row>
      <xdr:rowOff>66675</xdr:rowOff>
    </xdr:from>
    <xdr:to>
      <xdr:col>9</xdr:col>
      <xdr:colOff>914400</xdr:colOff>
      <xdr:row>13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87.500208680554" createdVersion="5" refreshedVersion="5" minRefreshableVersion="3" recordCount="12">
  <cacheSource type="worksheet">
    <worksheetSource ref="A2:E14" sheet="Tabla y grafico dinamico"/>
  </cacheSource>
  <cacheFields count="5">
    <cacheField name="ALUMNOS" numFmtId="0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NOTA 1" numFmtId="0">
      <sharedItems containsSemiMixedTypes="0" containsString="0" containsNumber="1" containsInteger="1" minValue="1" maxValue="10"/>
    </cacheField>
    <cacheField name="NOTA 2" numFmtId="0">
      <sharedItems containsSemiMixedTypes="0" containsString="0" containsNumber="1" containsInteger="1" minValue="2" maxValue="9"/>
    </cacheField>
    <cacheField name="NOTA 3" numFmtId="0">
      <sharedItems containsSemiMixedTypes="0" containsString="0" containsNumber="1" containsInteger="1" minValue="4" maxValue="10"/>
    </cacheField>
    <cacheField name="PROMEDIO" numFmtId="2">
      <sharedItems containsSemiMixedTypes="0" containsString="0" containsNumber="1" minValue="3" maxValue="9.6666666666666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6"/>
    <n v="7"/>
    <n v="5"/>
    <n v="6"/>
  </r>
  <r>
    <x v="1"/>
    <n v="8"/>
    <n v="9"/>
    <n v="8"/>
    <n v="8.3333333333333339"/>
  </r>
  <r>
    <x v="2"/>
    <n v="5"/>
    <n v="4"/>
    <n v="6"/>
    <n v="5"/>
  </r>
  <r>
    <x v="3"/>
    <n v="7"/>
    <n v="7"/>
    <n v="7"/>
    <n v="7"/>
  </r>
  <r>
    <x v="4"/>
    <n v="10"/>
    <n v="9"/>
    <n v="10"/>
    <n v="9.6666666666666661"/>
  </r>
  <r>
    <x v="5"/>
    <n v="6"/>
    <n v="6"/>
    <n v="7"/>
    <n v="6.333333333333333"/>
  </r>
  <r>
    <x v="6"/>
    <n v="7"/>
    <n v="6"/>
    <n v="6"/>
    <n v="6.333333333333333"/>
  </r>
  <r>
    <x v="7"/>
    <n v="7"/>
    <n v="8"/>
    <n v="7"/>
    <n v="7.333333333333333"/>
  </r>
  <r>
    <x v="8"/>
    <n v="4"/>
    <n v="2"/>
    <n v="5"/>
    <n v="3.6666666666666665"/>
  </r>
  <r>
    <x v="9"/>
    <n v="5"/>
    <n v="6"/>
    <n v="6"/>
    <n v="5.666666666666667"/>
  </r>
  <r>
    <x v="10"/>
    <n v="1"/>
    <n v="4"/>
    <n v="4"/>
    <n v="3"/>
  </r>
  <r>
    <x v="11"/>
    <n v="7"/>
    <n v="8"/>
    <n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G2:K15" firstHeaderRow="0" firstDataRow="1" firstDataCol="1"/>
  <pivotFields count="5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dataField="1" numFmtId="2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NOTA 1" fld="1" baseField="0" baseItem="0"/>
    <dataField name="Suma de NOTA 2" fld="2" baseField="0" baseItem="0"/>
    <dataField name="Suma de NOTA 3" fld="3" baseField="0" baseItem="0"/>
    <dataField name="Suma de PROMEDIO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workbookViewId="0">
      <selection activeCell="G2" sqref="G2"/>
    </sheetView>
  </sheetViews>
  <sheetFormatPr baseColWidth="10" defaultRowHeight="15" x14ac:dyDescent="0.25"/>
  <cols>
    <col min="1" max="1" width="25" bestFit="1" customWidth="1"/>
    <col min="5" max="5" width="13.140625" bestFit="1" customWidth="1"/>
    <col min="7" max="7" width="19.7109375" bestFit="1" customWidth="1"/>
    <col min="8" max="10" width="15.5703125" bestFit="1" customWidth="1"/>
    <col min="11" max="11" width="19" bestFit="1" customWidth="1"/>
  </cols>
  <sheetData>
    <row r="2" spans="1:11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  <c r="G2" s="12" t="s">
        <v>147</v>
      </c>
      <c r="H2" t="s">
        <v>150</v>
      </c>
      <c r="I2" t="s">
        <v>152</v>
      </c>
      <c r="J2" t="s">
        <v>151</v>
      </c>
      <c r="K2" t="s">
        <v>148</v>
      </c>
    </row>
    <row r="3" spans="1:11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  <c r="G3" s="13" t="s">
        <v>116</v>
      </c>
      <c r="H3" s="14">
        <v>6</v>
      </c>
      <c r="I3" s="14">
        <v>7</v>
      </c>
      <c r="J3" s="14">
        <v>5</v>
      </c>
      <c r="K3" s="14">
        <v>6</v>
      </c>
    </row>
    <row r="4" spans="1:11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  <c r="G4" s="13" t="s">
        <v>117</v>
      </c>
      <c r="H4" s="14">
        <v>8</v>
      </c>
      <c r="I4" s="14">
        <v>9</v>
      </c>
      <c r="J4" s="14">
        <v>8</v>
      </c>
      <c r="K4" s="14">
        <v>8.3333333333333339</v>
      </c>
    </row>
    <row r="5" spans="1:11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  <c r="G5" s="13" t="s">
        <v>118</v>
      </c>
      <c r="H5" s="14">
        <v>5</v>
      </c>
      <c r="I5" s="14">
        <v>4</v>
      </c>
      <c r="J5" s="14">
        <v>6</v>
      </c>
      <c r="K5" s="14">
        <v>5</v>
      </c>
    </row>
    <row r="6" spans="1:11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  <c r="G6" s="13" t="s">
        <v>119</v>
      </c>
      <c r="H6" s="14">
        <v>7</v>
      </c>
      <c r="I6" s="14">
        <v>7</v>
      </c>
      <c r="J6" s="14">
        <v>7</v>
      </c>
      <c r="K6" s="14">
        <v>7</v>
      </c>
    </row>
    <row r="7" spans="1:11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  <c r="G7" s="13" t="s">
        <v>120</v>
      </c>
      <c r="H7" s="14">
        <v>10</v>
      </c>
      <c r="I7" s="14">
        <v>9</v>
      </c>
      <c r="J7" s="14">
        <v>10</v>
      </c>
      <c r="K7" s="14">
        <v>9.6666666666666661</v>
      </c>
    </row>
    <row r="8" spans="1:11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  <c r="G8" s="13" t="s">
        <v>121</v>
      </c>
      <c r="H8" s="14">
        <v>6</v>
      </c>
      <c r="I8" s="14">
        <v>6</v>
      </c>
      <c r="J8" s="14">
        <v>7</v>
      </c>
      <c r="K8" s="14">
        <v>6.333333333333333</v>
      </c>
    </row>
    <row r="9" spans="1:11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  <c r="G9" s="13" t="s">
        <v>122</v>
      </c>
      <c r="H9" s="14">
        <v>7</v>
      </c>
      <c r="I9" s="14">
        <v>6</v>
      </c>
      <c r="J9" s="14">
        <v>6</v>
      </c>
      <c r="K9" s="14">
        <v>6.333333333333333</v>
      </c>
    </row>
    <row r="10" spans="1:11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  <c r="G10" s="13" t="s">
        <v>123</v>
      </c>
      <c r="H10" s="14">
        <v>7</v>
      </c>
      <c r="I10" s="14">
        <v>8</v>
      </c>
      <c r="J10" s="14">
        <v>7</v>
      </c>
      <c r="K10" s="14">
        <v>7.333333333333333</v>
      </c>
    </row>
    <row r="11" spans="1:11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  <c r="G11" s="13" t="s">
        <v>124</v>
      </c>
      <c r="H11" s="14">
        <v>4</v>
      </c>
      <c r="I11" s="14">
        <v>2</v>
      </c>
      <c r="J11" s="14">
        <v>5</v>
      </c>
      <c r="K11" s="14">
        <v>3.6666666666666665</v>
      </c>
    </row>
    <row r="12" spans="1:11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  <c r="G12" s="13" t="s">
        <v>125</v>
      </c>
      <c r="H12" s="14">
        <v>5</v>
      </c>
      <c r="I12" s="14">
        <v>6</v>
      </c>
      <c r="J12" s="14">
        <v>6</v>
      </c>
      <c r="K12" s="14">
        <v>5.666666666666667</v>
      </c>
    </row>
    <row r="13" spans="1:11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  <c r="G13" s="13" t="s">
        <v>126</v>
      </c>
      <c r="H13" s="14">
        <v>1</v>
      </c>
      <c r="I13" s="14">
        <v>4</v>
      </c>
      <c r="J13" s="14">
        <v>4</v>
      </c>
      <c r="K13" s="14">
        <v>3</v>
      </c>
    </row>
    <row r="14" spans="1:11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  <c r="G14" s="13" t="s">
        <v>127</v>
      </c>
      <c r="H14" s="14">
        <v>7</v>
      </c>
      <c r="I14" s="14">
        <v>8</v>
      </c>
      <c r="J14" s="14">
        <v>6</v>
      </c>
      <c r="K14" s="14">
        <v>7</v>
      </c>
    </row>
    <row r="15" spans="1:11" x14ac:dyDescent="0.25">
      <c r="G15" s="13" t="s">
        <v>149</v>
      </c>
      <c r="H15" s="14">
        <v>73</v>
      </c>
      <c r="I15" s="14">
        <v>76</v>
      </c>
      <c r="J15" s="14">
        <v>77</v>
      </c>
      <c r="K15" s="14">
        <v>75.333333333333343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L5" sqref="L5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2" workbookViewId="0">
      <selection activeCell="C23" sqref="C23"/>
    </sheetView>
  </sheetViews>
  <sheetFormatPr baseColWidth="10"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4" x14ac:dyDescent="0.25">
      <c r="A7" t="s">
        <v>4</v>
      </c>
      <c r="B7" s="2">
        <v>40097</v>
      </c>
      <c r="C7" s="3">
        <v>6028.515125894337</v>
      </c>
      <c r="D7" s="3">
        <v>301.42575629471685</v>
      </c>
    </row>
    <row r="8" spans="1:4" x14ac:dyDescent="0.25">
      <c r="A8" t="s">
        <v>5</v>
      </c>
      <c r="B8" s="3">
        <v>2855.6070692927428</v>
      </c>
      <c r="C8" s="3">
        <v>5664.5078862809596</v>
      </c>
      <c r="D8" s="3">
        <v>283.225394314048</v>
      </c>
    </row>
    <row r="9" spans="1:4" x14ac:dyDescent="0.25">
      <c r="A9" t="s">
        <v>8</v>
      </c>
      <c r="B9" s="2">
        <v>40200</v>
      </c>
      <c r="C9" s="3">
        <v>6319.5210076609501</v>
      </c>
      <c r="D9" s="3">
        <v>315.97605038304755</v>
      </c>
    </row>
    <row r="10" spans="1:4" x14ac:dyDescent="0.25">
      <c r="A10" t="s">
        <v>7</v>
      </c>
      <c r="B10" s="2">
        <v>39156</v>
      </c>
      <c r="C10" s="3">
        <v>3435.7732767238817</v>
      </c>
      <c r="D10" s="3">
        <v>171.7886638361941</v>
      </c>
    </row>
    <row r="11" spans="1:4" x14ac:dyDescent="0.25">
      <c r="A11" t="s">
        <v>6</v>
      </c>
      <c r="B11" s="2">
        <v>43064</v>
      </c>
      <c r="C11" s="3">
        <v>4664.6427366626531</v>
      </c>
      <c r="D11" s="3">
        <v>233.23213683313267</v>
      </c>
    </row>
    <row r="12" spans="1:4" x14ac:dyDescent="0.25">
      <c r="A12" t="s">
        <v>4</v>
      </c>
      <c r="B12" s="2">
        <v>38477</v>
      </c>
      <c r="C12" s="3">
        <v>1545.9874720036169</v>
      </c>
      <c r="D12" s="3">
        <v>77.299373600180843</v>
      </c>
    </row>
    <row r="13" spans="1:4" x14ac:dyDescent="0.25">
      <c r="A13" t="s">
        <v>6</v>
      </c>
      <c r="B13" s="2">
        <v>38677</v>
      </c>
      <c r="C13" s="3">
        <v>4534.6856240481657</v>
      </c>
      <c r="D13" s="3">
        <v>226.73428120240828</v>
      </c>
    </row>
    <row r="14" spans="1:4" x14ac:dyDescent="0.25">
      <c r="A14" t="s">
        <v>5</v>
      </c>
      <c r="B14" s="2">
        <v>38050</v>
      </c>
      <c r="C14" s="3">
        <v>2855.6070692927428</v>
      </c>
      <c r="D14" s="3">
        <v>142.78035346463716</v>
      </c>
    </row>
    <row r="15" spans="1:4" x14ac:dyDescent="0.25">
      <c r="A15" t="s">
        <v>7</v>
      </c>
      <c r="B15" s="2">
        <v>38338</v>
      </c>
      <c r="C15" s="3">
        <v>6623.8689542145949</v>
      </c>
      <c r="D15" s="3">
        <v>331.19344771072974</v>
      </c>
    </row>
    <row r="16" spans="1:4" x14ac:dyDescent="0.25">
      <c r="A16" t="s">
        <v>8</v>
      </c>
      <c r="B16" s="2">
        <v>38050</v>
      </c>
      <c r="C16" s="3">
        <v>3531.081394098997</v>
      </c>
      <c r="D16" s="3">
        <v>176.55406970494985</v>
      </c>
    </row>
    <row r="17" spans="1:4" x14ac:dyDescent="0.25">
      <c r="A17" t="s">
        <v>7</v>
      </c>
      <c r="B17" s="2">
        <v>43064</v>
      </c>
      <c r="C17" s="3">
        <v>4664.6427366626531</v>
      </c>
      <c r="D17" s="3">
        <v>233.23213683313267</v>
      </c>
    </row>
    <row r="18" spans="1:4" x14ac:dyDescent="0.25">
      <c r="A18" t="s">
        <v>5</v>
      </c>
      <c r="B18" s="2">
        <v>40755</v>
      </c>
      <c r="C18" s="3">
        <v>8336.6155015911627</v>
      </c>
      <c r="D18" s="3">
        <v>416.83077507955818</v>
      </c>
    </row>
    <row r="19" spans="1:4" x14ac:dyDescent="0.25">
      <c r="A19" t="s">
        <v>8</v>
      </c>
      <c r="B19" s="2">
        <v>24567</v>
      </c>
      <c r="C19" s="3">
        <v>7425.1670771366553</v>
      </c>
      <c r="D19" s="3">
        <v>371.2583538568328</v>
      </c>
    </row>
    <row r="20" spans="1:4" x14ac:dyDescent="0.25">
      <c r="A20" t="s">
        <v>6</v>
      </c>
      <c r="B20" s="2">
        <v>27896</v>
      </c>
      <c r="C20" s="3">
        <v>6130.6399923417375</v>
      </c>
      <c r="D20" s="3">
        <v>306.53199961708691</v>
      </c>
    </row>
    <row r="21" spans="1:4" x14ac:dyDescent="0.25">
      <c r="A21" t="s">
        <v>4</v>
      </c>
      <c r="B21" s="2">
        <v>38293</v>
      </c>
      <c r="C21" s="3">
        <v>3150.7313638604237</v>
      </c>
      <c r="D21" s="3">
        <v>157.5365681930212</v>
      </c>
    </row>
    <row r="22" spans="1:4" x14ac:dyDescent="0.25">
      <c r="B22" s="2">
        <f>SUM(B2:B21)</f>
        <v>686416.86542314955</v>
      </c>
      <c r="C22" s="2">
        <f>SUM(C2:C21)</f>
        <v>95757.557974252428</v>
      </c>
      <c r="D22" s="2">
        <f>SUM(D2:D21)</f>
        <v>4787.8778987126207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B1" workbookViewId="0">
      <selection activeCell="K2" sqref="K2:K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8" priority="8" operator="containsText" text="F">
      <formula>NOT(ISERROR(SEARCH("F",E2)))</formula>
    </cfRule>
  </conditionalFormatting>
  <conditionalFormatting sqref="F2:F23">
    <cfRule type="expression" dxfId="7" priority="4">
      <formula>K2&gt;5000</formula>
    </cfRule>
  </conditionalFormatting>
  <conditionalFormatting sqref="D2:D23">
    <cfRule type="expression" dxfId="6" priority="3">
      <formula>K2&lt;5000</formula>
    </cfRule>
  </conditionalFormatting>
  <conditionalFormatting sqref="H2:H23">
    <cfRule type="expression" dxfId="5" priority="2">
      <formula>H2&gt;3</formula>
    </cfRule>
  </conditionalFormatting>
  <conditionalFormatting sqref="K2:K23">
    <cfRule type="cellIs" dxfId="0" priority="1" operator="greaterThan">
      <formula>3000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A</vt:lpstr>
      <vt:lpstr>B</vt:lpstr>
      <vt:lpstr>C</vt:lpstr>
      <vt:lpstr>D</vt:lpstr>
      <vt:lpstr> Datos vinculados</vt:lpstr>
      <vt:lpstr>Formato</vt:lpstr>
      <vt:lpstr>Hoja1</vt:lpstr>
      <vt:lpstr>Hoja2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2025-08-18T18:02:51Z</dcterms:modified>
</cp:coreProperties>
</file>