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0670" windowHeight="11340" activeTab="1"/>
  </bookViews>
  <sheets>
    <sheet name="Hoja3" sheetId="3" r:id="rId1"/>
    <sheet name="Hoja1" sheetId="1" r:id="rId2"/>
  </sheet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2" i="1"/>
  <c r="F2" i="1"/>
  <c r="F3" i="1"/>
  <c r="F4" i="1"/>
  <c r="F5" i="1"/>
  <c r="F6" i="1"/>
  <c r="F7" i="1"/>
  <c r="F8" i="1"/>
  <c r="F9" i="1"/>
  <c r="F10" i="1"/>
  <c r="F11" i="1"/>
</calcChain>
</file>

<file path=xl/sharedStrings.xml><?xml version="1.0" encoding="utf-8"?>
<sst xmlns="http://schemas.openxmlformats.org/spreadsheetml/2006/main" count="50" uniqueCount="38">
  <si>
    <t>PRODUCTO</t>
  </si>
  <si>
    <t>VENDEDOR</t>
  </si>
  <si>
    <t>MES</t>
  </si>
  <si>
    <t>VENTAS</t>
  </si>
  <si>
    <t>COSTO</t>
  </si>
  <si>
    <t>GANANCIA</t>
  </si>
  <si>
    <t>TOTALES</t>
  </si>
  <si>
    <t>TELEFONO</t>
  </si>
  <si>
    <t>ZAPATO</t>
  </si>
  <si>
    <t>CARGADOR</t>
  </si>
  <si>
    <t>BICICLETA</t>
  </si>
  <si>
    <t>CARRO</t>
  </si>
  <si>
    <t>CUADERNO</t>
  </si>
  <si>
    <t>MOCHILA</t>
  </si>
  <si>
    <t>GORRA</t>
  </si>
  <si>
    <t>CAMIZA</t>
  </si>
  <si>
    <t>PANTALON</t>
  </si>
  <si>
    <t>CARLOS</t>
  </si>
  <si>
    <t>QUIKE</t>
  </si>
  <si>
    <t>JOSE</t>
  </si>
  <si>
    <t>PABLO</t>
  </si>
  <si>
    <t>RENY</t>
  </si>
  <si>
    <t>DENIS</t>
  </si>
  <si>
    <t>FRANCK</t>
  </si>
  <si>
    <t>GLORIA</t>
  </si>
  <si>
    <t>ISAU</t>
  </si>
  <si>
    <t>FERNANDO</t>
  </si>
  <si>
    <t>ENERO</t>
  </si>
  <si>
    <t>MARZO</t>
  </si>
  <si>
    <t>ABRIL</t>
  </si>
  <si>
    <t>MAYO</t>
  </si>
  <si>
    <t>NOVIEMBRE</t>
  </si>
  <si>
    <t>FEBRERO</t>
  </si>
  <si>
    <t>JULIO</t>
  </si>
  <si>
    <t>AGOSTO</t>
  </si>
  <si>
    <t>Etiquetas de fila</t>
  </si>
  <si>
    <t>Total general</t>
  </si>
  <si>
    <t>Suma de 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</si>
</sst>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[jose genaro lopez pichilla.xlsx]Hoja3!Tabla dinámica2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54580927384077"/>
          <c:y val="0.26689377369495482"/>
          <c:w val="0.74845603674540684"/>
          <c:h val="0.4139348206474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Hoja3!$A$4:$A$14</c:f>
              <c:strCache>
                <c:ptCount val="10"/>
                <c:pt idx="0">
                  <c:v>BICICLETA</c:v>
                </c:pt>
                <c:pt idx="1">
                  <c:v>CAMIZA</c:v>
                </c:pt>
                <c:pt idx="2">
                  <c:v>CARGADOR</c:v>
                </c:pt>
                <c:pt idx="3">
                  <c:v>CARRO</c:v>
                </c:pt>
                <c:pt idx="4">
                  <c:v>CUADERNO</c:v>
                </c:pt>
                <c:pt idx="5">
                  <c:v>GORRA</c:v>
                </c:pt>
                <c:pt idx="6">
                  <c:v>MOCHILA</c:v>
                </c:pt>
                <c:pt idx="7">
                  <c:v>PANTALON</c:v>
                </c:pt>
                <c:pt idx="8">
                  <c:v>TELEFONO</c:v>
                </c:pt>
                <c:pt idx="9">
                  <c:v>ZAPATO</c:v>
                </c:pt>
              </c:strCache>
            </c:strRef>
          </c:cat>
          <c:val>
            <c:numRef>
              <c:f>Hoja3!$B$4:$B$14</c:f>
              <c:numCache>
                <c:formatCode>General</c:formatCode>
                <c:ptCount val="10"/>
                <c:pt idx="0">
                  <c:v>900</c:v>
                </c:pt>
                <c:pt idx="1">
                  <c:v>3360</c:v>
                </c:pt>
                <c:pt idx="2">
                  <c:v>360</c:v>
                </c:pt>
                <c:pt idx="3">
                  <c:v>45000</c:v>
                </c:pt>
                <c:pt idx="4">
                  <c:v>360</c:v>
                </c:pt>
                <c:pt idx="5">
                  <c:v>2700</c:v>
                </c:pt>
                <c:pt idx="6">
                  <c:v>1200</c:v>
                </c:pt>
                <c:pt idx="7">
                  <c:v>18900</c:v>
                </c:pt>
                <c:pt idx="8">
                  <c:v>5124</c:v>
                </c:pt>
                <c:pt idx="9">
                  <c:v>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74728"/>
        <c:axId val="363975120"/>
      </c:barChart>
      <c:catAx>
        <c:axId val="36397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3975120"/>
        <c:crosses val="autoZero"/>
        <c:auto val="1"/>
        <c:lblAlgn val="ctr"/>
        <c:lblOffset val="100"/>
        <c:noMultiLvlLbl val="0"/>
      </c:catAx>
      <c:valAx>
        <c:axId val="3639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3974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8</xdr:row>
      <xdr:rowOff>157162</xdr:rowOff>
    </xdr:from>
    <xdr:to>
      <xdr:col>8</xdr:col>
      <xdr:colOff>742950</xdr:colOff>
      <xdr:row>23</xdr:row>
      <xdr:rowOff>42862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6.478738078702" createdVersion="5" refreshedVersion="5" minRefreshableVersion="3" recordCount="10">
  <cacheSource type="worksheet">
    <worksheetSource ref="A1:G11" sheet="Hoja1"/>
  </cacheSource>
  <cacheFields count="7">
    <cacheField name="PRODUCTO" numFmtId="0">
      <sharedItems count="10">
        <s v="TELEFONO"/>
        <s v="ZAPATO"/>
        <s v="CARGADOR"/>
        <s v="BICICLETA"/>
        <s v="CARRO"/>
        <s v="CUADERNO"/>
        <s v="MOCHILA"/>
        <s v="GORRA"/>
        <s v="CAMIZA"/>
        <s v="PANTALON"/>
      </sharedItems>
    </cacheField>
    <cacheField name="VENDEDOR" numFmtId="0">
      <sharedItems/>
    </cacheField>
    <cacheField name="MES" numFmtId="0">
      <sharedItems/>
    </cacheField>
    <cacheField name="VENTAS" numFmtId="0">
      <sharedItems containsSemiMixedTypes="0" containsString="0" containsNumber="1" containsInteger="1" minValue="3" maxValue="15"/>
    </cacheField>
    <cacheField name="COSTO" numFmtId="0">
      <sharedItems containsSemiMixedTypes="0" containsString="0" containsNumber="1" containsInteger="1" minValue="100" maxValue="15000"/>
    </cacheField>
    <cacheField name="GANANCIA" numFmtId="0">
      <sharedItems containsSemiMixedTypes="0" containsString="0" containsNumber="1" containsInteger="1" minValue="360" maxValue="45000"/>
    </cacheField>
    <cacheField name="TOTALES" numFmtId="0">
      <sharedItems containsSemiMixedTypes="0" containsString="0" containsNumber="1" containsInteger="1" minValue="112" maxValue="150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s v="CARLOS"/>
    <s v="ENERO"/>
    <n v="14"/>
    <n v="1220"/>
    <n v="5124"/>
    <n v="1234"/>
  </r>
  <r>
    <x v="1"/>
    <s v="QUIKE"/>
    <s v="MARZO"/>
    <n v="5"/>
    <n v="300"/>
    <n v="450"/>
    <n v="305"/>
  </r>
  <r>
    <x v="2"/>
    <s v="JOSE"/>
    <s v="ENERO"/>
    <n v="6"/>
    <n v="200"/>
    <n v="360"/>
    <n v="206"/>
  </r>
  <r>
    <x v="3"/>
    <s v="PABLO"/>
    <s v="ABRIL"/>
    <n v="3"/>
    <n v="1000"/>
    <n v="900"/>
    <n v="1003"/>
  </r>
  <r>
    <x v="4"/>
    <s v="RENY"/>
    <s v="MAYO"/>
    <n v="10"/>
    <n v="15000"/>
    <n v="45000"/>
    <n v="15010"/>
  </r>
  <r>
    <x v="5"/>
    <s v="DENIS"/>
    <s v="NOVIEMBRE"/>
    <n v="12"/>
    <n v="100"/>
    <n v="360"/>
    <n v="112"/>
  </r>
  <r>
    <x v="6"/>
    <s v="FRANCK"/>
    <s v="FEBRERO"/>
    <n v="10"/>
    <n v="400"/>
    <n v="1200"/>
    <n v="410"/>
  </r>
  <r>
    <x v="7"/>
    <s v="GLORIA"/>
    <s v="JULIO"/>
    <n v="15"/>
    <n v="600"/>
    <n v="2700"/>
    <n v="615"/>
  </r>
  <r>
    <x v="8"/>
    <s v="ISAU"/>
    <s v="AGOSTO"/>
    <n v="14"/>
    <n v="800"/>
    <n v="3360"/>
    <n v="814"/>
  </r>
  <r>
    <x v="9"/>
    <s v="FERNANDO"/>
    <s v="MAYO"/>
    <n v="9"/>
    <n v="7000"/>
    <n v="18900"/>
    <n v="70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7">
  <location ref="A3:B14" firstHeaderRow="1" firstDataRow="1" firstDataCol="1"/>
  <pivotFields count="7">
    <pivotField axis="axisRow" showAll="0">
      <items count="11">
        <item x="3"/>
        <item x="8"/>
        <item x="2"/>
        <item x="4"/>
        <item x="5"/>
        <item x="7"/>
        <item x="6"/>
        <item x="9"/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GANANCIA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A3" sqref="A3:B14"/>
    </sheetView>
  </sheetViews>
  <sheetFormatPr baseColWidth="10" defaultRowHeight="15" x14ac:dyDescent="0.25"/>
  <cols>
    <col min="1" max="1" width="17.5703125" bestFit="1" customWidth="1"/>
    <col min="2" max="2" width="19" bestFit="1" customWidth="1"/>
  </cols>
  <sheetData>
    <row r="3" spans="1:2" x14ac:dyDescent="0.25">
      <c r="A3" s="1" t="s">
        <v>35</v>
      </c>
      <c r="B3" t="s">
        <v>37</v>
      </c>
    </row>
    <row r="4" spans="1:2" x14ac:dyDescent="0.25">
      <c r="A4" s="2" t="s">
        <v>10</v>
      </c>
      <c r="B4" s="3">
        <v>900</v>
      </c>
    </row>
    <row r="5" spans="1:2" x14ac:dyDescent="0.25">
      <c r="A5" s="2" t="s">
        <v>15</v>
      </c>
      <c r="B5" s="3">
        <v>3360</v>
      </c>
    </row>
    <row r="6" spans="1:2" x14ac:dyDescent="0.25">
      <c r="A6" s="2" t="s">
        <v>9</v>
      </c>
      <c r="B6" s="3">
        <v>360</v>
      </c>
    </row>
    <row r="7" spans="1:2" x14ac:dyDescent="0.25">
      <c r="A7" s="2" t="s">
        <v>11</v>
      </c>
      <c r="B7" s="3">
        <v>45000</v>
      </c>
    </row>
    <row r="8" spans="1:2" x14ac:dyDescent="0.25">
      <c r="A8" s="2" t="s">
        <v>12</v>
      </c>
      <c r="B8" s="3">
        <v>360</v>
      </c>
    </row>
    <row r="9" spans="1:2" x14ac:dyDescent="0.25">
      <c r="A9" s="2" t="s">
        <v>14</v>
      </c>
      <c r="B9" s="3">
        <v>2700</v>
      </c>
    </row>
    <row r="10" spans="1:2" x14ac:dyDescent="0.25">
      <c r="A10" s="2" t="s">
        <v>13</v>
      </c>
      <c r="B10" s="3">
        <v>1200</v>
      </c>
    </row>
    <row r="11" spans="1:2" x14ac:dyDescent="0.25">
      <c r="A11" s="2" t="s">
        <v>16</v>
      </c>
      <c r="B11" s="3">
        <v>18900</v>
      </c>
    </row>
    <row r="12" spans="1:2" x14ac:dyDescent="0.25">
      <c r="A12" s="2" t="s">
        <v>7</v>
      </c>
      <c r="B12" s="3">
        <v>5124</v>
      </c>
    </row>
    <row r="13" spans="1:2" x14ac:dyDescent="0.25">
      <c r="A13" s="2" t="s">
        <v>8</v>
      </c>
      <c r="B13" s="3">
        <v>450</v>
      </c>
    </row>
    <row r="14" spans="1:2" x14ac:dyDescent="0.25">
      <c r="A14" s="2" t="s">
        <v>36</v>
      </c>
      <c r="B14" s="3">
        <v>78354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sqref="A1:G11"/>
    </sheetView>
  </sheetViews>
  <sheetFormatPr baseColWidth="10"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17</v>
      </c>
      <c r="C2" t="s">
        <v>27</v>
      </c>
      <c r="D2">
        <v>14</v>
      </c>
      <c r="E2">
        <v>1220</v>
      </c>
      <c r="F2">
        <f>D2*(E2*0.3)</f>
        <v>5124</v>
      </c>
      <c r="G2">
        <f>SUM(D2,E2)</f>
        <v>1234</v>
      </c>
    </row>
    <row r="3" spans="1:7" x14ac:dyDescent="0.25">
      <c r="A3" t="s">
        <v>8</v>
      </c>
      <c r="B3" t="s">
        <v>18</v>
      </c>
      <c r="C3" t="s">
        <v>28</v>
      </c>
      <c r="D3">
        <v>5</v>
      </c>
      <c r="E3">
        <v>300</v>
      </c>
      <c r="F3">
        <f t="shared" ref="F3:F11" si="0">D3*(E3*0.3)</f>
        <v>450</v>
      </c>
      <c r="G3">
        <f t="shared" ref="G3:G11" si="1">SUM(D3,E3)</f>
        <v>305</v>
      </c>
    </row>
    <row r="4" spans="1:7" x14ac:dyDescent="0.25">
      <c r="A4" t="s">
        <v>9</v>
      </c>
      <c r="B4" t="s">
        <v>19</v>
      </c>
      <c r="C4" t="s">
        <v>27</v>
      </c>
      <c r="D4">
        <v>6</v>
      </c>
      <c r="E4">
        <v>200</v>
      </c>
      <c r="F4">
        <f t="shared" si="0"/>
        <v>360</v>
      </c>
      <c r="G4">
        <f t="shared" si="1"/>
        <v>206</v>
      </c>
    </row>
    <row r="5" spans="1:7" x14ac:dyDescent="0.25">
      <c r="A5" t="s">
        <v>10</v>
      </c>
      <c r="B5" t="s">
        <v>20</v>
      </c>
      <c r="C5" t="s">
        <v>29</v>
      </c>
      <c r="D5">
        <v>3</v>
      </c>
      <c r="E5">
        <v>1000</v>
      </c>
      <c r="F5">
        <f t="shared" si="0"/>
        <v>900</v>
      </c>
      <c r="G5">
        <f t="shared" si="1"/>
        <v>1003</v>
      </c>
    </row>
    <row r="6" spans="1:7" x14ac:dyDescent="0.25">
      <c r="A6" t="s">
        <v>11</v>
      </c>
      <c r="B6" t="s">
        <v>21</v>
      </c>
      <c r="C6" t="s">
        <v>30</v>
      </c>
      <c r="D6">
        <v>10</v>
      </c>
      <c r="E6">
        <v>15000</v>
      </c>
      <c r="F6">
        <f t="shared" si="0"/>
        <v>45000</v>
      </c>
      <c r="G6">
        <f t="shared" si="1"/>
        <v>15010</v>
      </c>
    </row>
    <row r="7" spans="1:7" x14ac:dyDescent="0.25">
      <c r="A7" t="s">
        <v>12</v>
      </c>
      <c r="B7" t="s">
        <v>22</v>
      </c>
      <c r="C7" t="s">
        <v>31</v>
      </c>
      <c r="D7">
        <v>12</v>
      </c>
      <c r="E7">
        <v>100</v>
      </c>
      <c r="F7">
        <f t="shared" si="0"/>
        <v>360</v>
      </c>
      <c r="G7">
        <f t="shared" si="1"/>
        <v>112</v>
      </c>
    </row>
    <row r="8" spans="1:7" x14ac:dyDescent="0.25">
      <c r="A8" t="s">
        <v>13</v>
      </c>
      <c r="B8" t="s">
        <v>23</v>
      </c>
      <c r="C8" t="s">
        <v>32</v>
      </c>
      <c r="D8">
        <v>10</v>
      </c>
      <c r="E8">
        <v>400</v>
      </c>
      <c r="F8">
        <f t="shared" si="0"/>
        <v>1200</v>
      </c>
      <c r="G8">
        <f t="shared" si="1"/>
        <v>410</v>
      </c>
    </row>
    <row r="9" spans="1:7" x14ac:dyDescent="0.25">
      <c r="A9" t="s">
        <v>14</v>
      </c>
      <c r="B9" t="s">
        <v>24</v>
      </c>
      <c r="C9" t="s">
        <v>33</v>
      </c>
      <c r="D9">
        <v>15</v>
      </c>
      <c r="E9">
        <v>600</v>
      </c>
      <c r="F9">
        <f t="shared" si="0"/>
        <v>2700</v>
      </c>
      <c r="G9">
        <f t="shared" si="1"/>
        <v>615</v>
      </c>
    </row>
    <row r="10" spans="1:7" x14ac:dyDescent="0.25">
      <c r="A10" t="s">
        <v>15</v>
      </c>
      <c r="B10" t="s">
        <v>25</v>
      </c>
      <c r="C10" t="s">
        <v>34</v>
      </c>
      <c r="D10">
        <v>14</v>
      </c>
      <c r="E10">
        <v>800</v>
      </c>
      <c r="F10">
        <f t="shared" si="0"/>
        <v>3360</v>
      </c>
      <c r="G10">
        <f t="shared" si="1"/>
        <v>814</v>
      </c>
    </row>
    <row r="11" spans="1:7" x14ac:dyDescent="0.25">
      <c r="A11" t="s">
        <v>16</v>
      </c>
      <c r="B11" t="s">
        <v>26</v>
      </c>
      <c r="C11" t="s">
        <v>30</v>
      </c>
      <c r="D11">
        <v>9</v>
      </c>
      <c r="E11">
        <v>7000</v>
      </c>
      <c r="F11">
        <f t="shared" si="0"/>
        <v>18900</v>
      </c>
      <c r="G11">
        <f t="shared" si="1"/>
        <v>7009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2025-07-28T17:12:38Z</dcterms:created>
  <dcterms:modified xsi:type="dcterms:W3CDTF">2025-07-28T17:49:33Z</dcterms:modified>
</cp:coreProperties>
</file>