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<sst xmlns="http://schemas.openxmlformats.org/spreadsheetml/2006/main" count="87" uniqueCount="44">
  <si>
    <t xml:space="preserve">NOMBRE </t>
  </si>
  <si>
    <t xml:space="preserve">LOLY </t>
  </si>
  <si>
    <t xml:space="preserve">MARIA </t>
  </si>
  <si>
    <t>CRIS</t>
  </si>
  <si>
    <t xml:space="preserve">EMANUEL </t>
  </si>
  <si>
    <t>DENIS</t>
  </si>
  <si>
    <t>ANGELES</t>
  </si>
  <si>
    <t xml:space="preserve">FRANCISCO </t>
  </si>
  <si>
    <t>JOSE</t>
  </si>
  <si>
    <t xml:space="preserve">NELVIN </t>
  </si>
  <si>
    <t xml:space="preserve">ISA </t>
  </si>
  <si>
    <t xml:space="preserve">CLARA </t>
  </si>
  <si>
    <t xml:space="preserve">MARTA </t>
  </si>
  <si>
    <t>MACHETE</t>
  </si>
  <si>
    <t>PATRICIA</t>
  </si>
  <si>
    <t xml:space="preserve">PINTURA </t>
  </si>
  <si>
    <t xml:space="preserve">PAPELES </t>
  </si>
  <si>
    <t xml:space="preserve">LICENCIA </t>
  </si>
  <si>
    <t>MADAI</t>
  </si>
  <si>
    <t xml:space="preserve">RECORRIDO </t>
  </si>
  <si>
    <t xml:space="preserve">RESULTADO </t>
  </si>
  <si>
    <t xml:space="preserve"> CANTIDAD  DE PUERTAS  </t>
  </si>
  <si>
    <t>VECES QUE HA IDO AL MECANICO</t>
  </si>
  <si>
    <t>PUNTEO PRINCIPAL</t>
  </si>
  <si>
    <t>PUNTEO FINAL</t>
  </si>
  <si>
    <t xml:space="preserve">MARCA Y MODELO DE TU VEHICULO </t>
  </si>
  <si>
    <t>SI</t>
  </si>
  <si>
    <t>NO</t>
  </si>
  <si>
    <t xml:space="preserve">NISSAN </t>
  </si>
  <si>
    <t xml:space="preserve">HONDA </t>
  </si>
  <si>
    <t xml:space="preserve">HILUX </t>
  </si>
  <si>
    <t xml:space="preserve">EXEL </t>
  </si>
  <si>
    <t xml:space="preserve">FORD </t>
  </si>
  <si>
    <t xml:space="preserve">PORCHE </t>
  </si>
  <si>
    <t xml:space="preserve">TOYOTA </t>
  </si>
  <si>
    <t xml:space="preserve">MUSTANG </t>
  </si>
  <si>
    <t>BMW</t>
  </si>
  <si>
    <t xml:space="preserve">FERRARI </t>
  </si>
  <si>
    <t>CHEVROTEL</t>
  </si>
  <si>
    <t xml:space="preserve">SUZUKI </t>
  </si>
  <si>
    <t>HYUNDAY</t>
  </si>
  <si>
    <t>MITSUBISHI</t>
  </si>
  <si>
    <t>TESLA</t>
  </si>
  <si>
    <t xml:space="preserve">PUNTEO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</si>
</sst>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K2" sqref="K2"/>
    </sheetView>
  </sheetViews>
  <sheetFormatPr baseColWidth="10" defaultRowHeight="15" x14ac:dyDescent="0.25"/>
  <cols>
    <col min="10" max="10" width="0" hidden="1" customWidth="1"/>
  </cols>
  <sheetData>
    <row r="1" spans="1:12" ht="60" x14ac:dyDescent="0.25">
      <c r="A1" t="s">
        <v>0</v>
      </c>
      <c r="B1" t="s">
        <v>15</v>
      </c>
      <c r="C1" s="1" t="s">
        <v>25</v>
      </c>
      <c r="D1" t="s">
        <v>16</v>
      </c>
      <c r="E1" t="s">
        <v>17</v>
      </c>
      <c r="F1" t="s">
        <v>19</v>
      </c>
      <c r="G1" t="s">
        <v>20</v>
      </c>
      <c r="H1" s="1" t="s">
        <v>21</v>
      </c>
      <c r="I1" s="1" t="s">
        <v>22</v>
      </c>
      <c r="J1" s="1" t="s">
        <v>23</v>
      </c>
      <c r="K1" s="1" t="s">
        <v>43</v>
      </c>
      <c r="L1" s="1" t="s">
        <v>24</v>
      </c>
    </row>
    <row r="2" spans="1:12" x14ac:dyDescent="0.25">
      <c r="A2" t="s">
        <v>1</v>
      </c>
      <c r="B2" t="s">
        <v>26</v>
      </c>
      <c r="C2" t="s">
        <v>28</v>
      </c>
      <c r="D2" t="s">
        <v>26</v>
      </c>
      <c r="E2" t="s">
        <v>26</v>
      </c>
      <c r="F2">
        <v>2000</v>
      </c>
      <c r="G2" t="str">
        <f>IF(F2&lt;1000,"EXELENTE",IF(F2&lt;5000,"MEDIO","MALO"))</f>
        <v>MEDIO</v>
      </c>
      <c r="H2">
        <v>4</v>
      </c>
      <c r="I2">
        <v>1</v>
      </c>
      <c r="K2">
        <f>IF(AND(B2="SI"),20,0)+IF(AND(D2="SI"),20,0)+IF(AND(E2="SI"),10,)</f>
        <v>50</v>
      </c>
    </row>
    <row r="3" spans="1:12" ht="27" customHeight="1" x14ac:dyDescent="0.25">
      <c r="A3" s="2" t="s">
        <v>2</v>
      </c>
      <c r="B3" t="s">
        <v>27</v>
      </c>
      <c r="C3" t="s">
        <v>29</v>
      </c>
      <c r="D3" t="s">
        <v>26</v>
      </c>
      <c r="E3" t="s">
        <v>26</v>
      </c>
      <c r="F3">
        <v>6556</v>
      </c>
      <c r="G3" t="str">
        <f t="shared" ref="G3:G16" si="0">IF(F3&lt;1000,"EXELENTE",IF(F3&lt;5000,"MEDIO","MALO"))</f>
        <v>MALO</v>
      </c>
      <c r="H3">
        <v>4</v>
      </c>
      <c r="I3">
        <v>2</v>
      </c>
      <c r="K3">
        <f t="shared" ref="K3:K16" si="1">IF(AND(B3="SI"),20,0)+IF(AND(D3="SI"),20,0)+IF(AND(E3="SI"),10,)</f>
        <v>30</v>
      </c>
    </row>
    <row r="4" spans="1:12" x14ac:dyDescent="0.25">
      <c r="A4" t="s">
        <v>3</v>
      </c>
      <c r="B4" t="s">
        <v>26</v>
      </c>
      <c r="C4" t="s">
        <v>30</v>
      </c>
      <c r="D4" t="s">
        <v>26</v>
      </c>
      <c r="E4" t="s">
        <v>26</v>
      </c>
      <c r="F4">
        <v>26598</v>
      </c>
      <c r="G4" t="str">
        <f t="shared" si="0"/>
        <v>MALO</v>
      </c>
      <c r="H4">
        <v>2</v>
      </c>
      <c r="I4">
        <v>3</v>
      </c>
      <c r="K4">
        <f t="shared" si="1"/>
        <v>50</v>
      </c>
    </row>
    <row r="5" spans="1:12" x14ac:dyDescent="0.25">
      <c r="A5" t="s">
        <v>4</v>
      </c>
      <c r="B5" t="s">
        <v>27</v>
      </c>
      <c r="C5" t="s">
        <v>31</v>
      </c>
      <c r="D5" t="s">
        <v>26</v>
      </c>
      <c r="E5" t="s">
        <v>26</v>
      </c>
      <c r="F5">
        <v>4165</v>
      </c>
      <c r="G5" t="str">
        <f t="shared" si="0"/>
        <v>MEDIO</v>
      </c>
      <c r="H5">
        <v>4</v>
      </c>
      <c r="I5">
        <v>4</v>
      </c>
      <c r="K5">
        <f t="shared" si="1"/>
        <v>30</v>
      </c>
    </row>
    <row r="6" spans="1:12" x14ac:dyDescent="0.25">
      <c r="A6" t="s">
        <v>5</v>
      </c>
      <c r="B6" t="s">
        <v>26</v>
      </c>
      <c r="C6" t="s">
        <v>32</v>
      </c>
      <c r="D6" t="s">
        <v>26</v>
      </c>
      <c r="E6" t="s">
        <v>26</v>
      </c>
      <c r="F6">
        <v>2222</v>
      </c>
      <c r="G6" t="str">
        <f t="shared" si="0"/>
        <v>MEDIO</v>
      </c>
      <c r="H6">
        <v>2</v>
      </c>
      <c r="I6">
        <v>5</v>
      </c>
      <c r="K6">
        <f t="shared" si="1"/>
        <v>50</v>
      </c>
    </row>
    <row r="7" spans="1:12" x14ac:dyDescent="0.25">
      <c r="A7" t="s">
        <v>6</v>
      </c>
      <c r="B7" t="s">
        <v>27</v>
      </c>
      <c r="C7" t="s">
        <v>42</v>
      </c>
      <c r="D7" t="s">
        <v>26</v>
      </c>
      <c r="E7" t="s">
        <v>27</v>
      </c>
      <c r="F7">
        <v>6655</v>
      </c>
      <c r="G7" t="str">
        <f t="shared" si="0"/>
        <v>MALO</v>
      </c>
      <c r="H7">
        <v>4</v>
      </c>
      <c r="I7">
        <v>6</v>
      </c>
      <c r="K7">
        <f t="shared" si="1"/>
        <v>20</v>
      </c>
    </row>
    <row r="8" spans="1:12" x14ac:dyDescent="0.25">
      <c r="A8" t="s">
        <v>7</v>
      </c>
      <c r="B8" t="s">
        <v>26</v>
      </c>
      <c r="C8" t="s">
        <v>33</v>
      </c>
      <c r="D8" t="s">
        <v>26</v>
      </c>
      <c r="E8" t="s">
        <v>26</v>
      </c>
      <c r="F8">
        <v>1689</v>
      </c>
      <c r="G8" t="str">
        <f t="shared" si="0"/>
        <v>MEDIO</v>
      </c>
      <c r="H8">
        <v>2</v>
      </c>
      <c r="I8">
        <v>7</v>
      </c>
      <c r="K8">
        <f t="shared" si="1"/>
        <v>50</v>
      </c>
    </row>
    <row r="9" spans="1:12" x14ac:dyDescent="0.25">
      <c r="A9" t="s">
        <v>8</v>
      </c>
      <c r="B9" t="s">
        <v>27</v>
      </c>
      <c r="C9" t="s">
        <v>34</v>
      </c>
      <c r="D9" t="s">
        <v>26</v>
      </c>
      <c r="E9" t="s">
        <v>26</v>
      </c>
      <c r="F9">
        <v>6569898</v>
      </c>
      <c r="G9" t="str">
        <f t="shared" si="0"/>
        <v>MALO</v>
      </c>
      <c r="H9">
        <v>4</v>
      </c>
      <c r="I9">
        <v>8</v>
      </c>
      <c r="K9">
        <f t="shared" si="1"/>
        <v>30</v>
      </c>
    </row>
    <row r="10" spans="1:12" x14ac:dyDescent="0.25">
      <c r="A10" t="s">
        <v>9</v>
      </c>
      <c r="B10" t="s">
        <v>26</v>
      </c>
      <c r="C10" t="s">
        <v>35</v>
      </c>
      <c r="D10" t="s">
        <v>26</v>
      </c>
      <c r="E10" t="s">
        <v>26</v>
      </c>
      <c r="F10">
        <v>568</v>
      </c>
      <c r="G10" t="str">
        <f t="shared" si="0"/>
        <v>EXELENTE</v>
      </c>
      <c r="H10">
        <v>2</v>
      </c>
      <c r="I10">
        <v>9</v>
      </c>
      <c r="K10">
        <f t="shared" si="1"/>
        <v>50</v>
      </c>
    </row>
    <row r="11" spans="1:12" x14ac:dyDescent="0.25">
      <c r="A11" t="s">
        <v>10</v>
      </c>
      <c r="B11" t="s">
        <v>27</v>
      </c>
      <c r="C11" t="s">
        <v>36</v>
      </c>
      <c r="D11" t="s">
        <v>27</v>
      </c>
      <c r="E11" t="s">
        <v>26</v>
      </c>
      <c r="F11">
        <v>9889</v>
      </c>
      <c r="G11" t="str">
        <f t="shared" si="0"/>
        <v>MALO</v>
      </c>
      <c r="H11">
        <v>4</v>
      </c>
      <c r="I11">
        <v>10</v>
      </c>
      <c r="K11">
        <f t="shared" si="1"/>
        <v>10</v>
      </c>
    </row>
    <row r="12" spans="1:12" x14ac:dyDescent="0.25">
      <c r="A12" t="s">
        <v>11</v>
      </c>
      <c r="B12" t="s">
        <v>26</v>
      </c>
      <c r="C12" t="s">
        <v>37</v>
      </c>
      <c r="D12" t="s">
        <v>26</v>
      </c>
      <c r="E12" t="s">
        <v>27</v>
      </c>
      <c r="F12">
        <v>555</v>
      </c>
      <c r="G12" t="str">
        <f t="shared" si="0"/>
        <v>EXELENTE</v>
      </c>
      <c r="H12">
        <v>2</v>
      </c>
      <c r="I12">
        <v>11</v>
      </c>
      <c r="K12">
        <f t="shared" si="1"/>
        <v>40</v>
      </c>
    </row>
    <row r="13" spans="1:12" x14ac:dyDescent="0.25">
      <c r="A13" t="s">
        <v>12</v>
      </c>
      <c r="B13" t="s">
        <v>27</v>
      </c>
      <c r="C13" t="s">
        <v>38</v>
      </c>
      <c r="D13" t="s">
        <v>26</v>
      </c>
      <c r="E13" t="s">
        <v>26</v>
      </c>
      <c r="F13">
        <v>89965</v>
      </c>
      <c r="G13" t="str">
        <f t="shared" si="0"/>
        <v>MALO</v>
      </c>
      <c r="H13">
        <v>4</v>
      </c>
      <c r="I13">
        <v>12</v>
      </c>
      <c r="K13">
        <f t="shared" si="1"/>
        <v>30</v>
      </c>
    </row>
    <row r="14" spans="1:12" x14ac:dyDescent="0.25">
      <c r="A14" t="s">
        <v>13</v>
      </c>
      <c r="B14" t="s">
        <v>26</v>
      </c>
      <c r="C14" t="s">
        <v>39</v>
      </c>
      <c r="D14" t="s">
        <v>26</v>
      </c>
      <c r="E14" t="s">
        <v>26</v>
      </c>
      <c r="F14">
        <v>555585</v>
      </c>
      <c r="G14" t="str">
        <f t="shared" si="0"/>
        <v>MALO</v>
      </c>
      <c r="H14">
        <v>2</v>
      </c>
      <c r="I14">
        <v>13</v>
      </c>
      <c r="K14">
        <f t="shared" si="1"/>
        <v>50</v>
      </c>
    </row>
    <row r="15" spans="1:12" x14ac:dyDescent="0.25">
      <c r="A15" t="s">
        <v>14</v>
      </c>
      <c r="B15" t="s">
        <v>27</v>
      </c>
      <c r="C15" t="s">
        <v>40</v>
      </c>
      <c r="D15" t="s">
        <v>27</v>
      </c>
      <c r="E15" t="s">
        <v>26</v>
      </c>
      <c r="F15">
        <v>557</v>
      </c>
      <c r="G15" t="str">
        <f t="shared" si="0"/>
        <v>EXELENTE</v>
      </c>
      <c r="H15">
        <v>4</v>
      </c>
      <c r="I15">
        <v>14</v>
      </c>
      <c r="K15">
        <f t="shared" si="1"/>
        <v>10</v>
      </c>
    </row>
    <row r="16" spans="1:12" x14ac:dyDescent="0.25">
      <c r="A16" t="s">
        <v>18</v>
      </c>
      <c r="B16" t="s">
        <v>26</v>
      </c>
      <c r="C16" t="s">
        <v>41</v>
      </c>
      <c r="D16" t="s">
        <v>26</v>
      </c>
      <c r="E16" t="s">
        <v>27</v>
      </c>
      <c r="F16">
        <v>8945</v>
      </c>
      <c r="G16" t="str">
        <f t="shared" si="0"/>
        <v>MALO</v>
      </c>
      <c r="H16">
        <v>2</v>
      </c>
      <c r="I16">
        <v>15</v>
      </c>
      <c r="K16">
        <f t="shared" si="1"/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2025-09-01T17:11:04Z</dcterms:created>
  <dcterms:modified xsi:type="dcterms:W3CDTF">2025-09-01T18:07:32Z</dcterms:modified>
</cp:coreProperties>
</file>