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xr:revisionPtr revIDLastSave="0" documentId="8_{ACA8E975-0FEC-4AEF-8F20-CC27342A123D}" xr6:coauthVersionLast="36" xr6:coauthVersionMax="36" xr10:uidLastSave="{00000000-0000-0000-0000-000000000000}"/>
  <bookViews>
    <workbookView xWindow="0" yWindow="0" windowWidth="19200" windowHeight="11535" xr2:uid="{87F259B8-3170-43E0-BC7F-87D4D324FD3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2" i="1"/>
  <c r="F3" i="1"/>
  <c r="F4" i="1"/>
  <c r="F5" i="1"/>
  <c r="F6" i="1"/>
  <c r="F7" i="1"/>
  <c r="F8" i="1"/>
  <c r="F9" i="1"/>
  <c r="F10" i="1"/>
  <c r="F2" i="1"/>
</calcChain>
</file>

<file path=xl/sharedStrings.xml><?xml version="1.0" encoding="utf-8"?>
<sst xmlns="http://schemas.openxmlformats.org/spreadsheetml/2006/main" count="47" uniqueCount="33">
  <si>
    <t>CODIGO DE PRODUCTO</t>
  </si>
  <si>
    <t>NOMBRE DEL PRODUCTO</t>
  </si>
  <si>
    <t>CATEGOROA HOMBRE MUJER UNISEX</t>
  </si>
  <si>
    <t>PRECIO UNITARIO</t>
  </si>
  <si>
    <t>CANTIDA VENDIDA</t>
  </si>
  <si>
    <t>SUBTOTAL PRECIO UNITARIO CANTIDAD VENDIDA</t>
  </si>
  <si>
    <t>DESCUENTO APLICAR SEGÚN CONDICINES</t>
  </si>
  <si>
    <t xml:space="preserve">RECARGO APLICAR SI EL SUB TOTAL EXEDE EL LIMITE </t>
  </si>
  <si>
    <t>TOTAL A PAGAR SUBTOTAL - DESCUENTO + RECARRGOI</t>
  </si>
  <si>
    <t>GENERO DEL CLIENTE  (FEMENINO O MASCULINO)</t>
  </si>
  <si>
    <t>COMENTARIO (USAR CONCATENAR Y EXTRAE)</t>
  </si>
  <si>
    <t xml:space="preserve">GS1 </t>
  </si>
  <si>
    <t>DS2</t>
  </si>
  <si>
    <t>RT3</t>
  </si>
  <si>
    <t>TR4</t>
  </si>
  <si>
    <t>HG5</t>
  </si>
  <si>
    <t>OR6</t>
  </si>
  <si>
    <t>GH7</t>
  </si>
  <si>
    <t>KL8</t>
  </si>
  <si>
    <t>AD9</t>
  </si>
  <si>
    <t>Camisa</t>
  </si>
  <si>
    <t>Sueter</t>
  </si>
  <si>
    <t>Gorra</t>
  </si>
  <si>
    <t>Pantalon</t>
  </si>
  <si>
    <t>Zapatos</t>
  </si>
  <si>
    <t>Calsetines</t>
  </si>
  <si>
    <t>Chaqueta</t>
  </si>
  <si>
    <t>Bestidos</t>
  </si>
  <si>
    <t>Tenis</t>
  </si>
  <si>
    <t>Unisex</t>
  </si>
  <si>
    <t>Mujer</t>
  </si>
  <si>
    <t>Masculino</t>
  </si>
  <si>
    <t>Femenino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</si>
</sst>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C7679-ADA9-460C-8601-9B574BE9FCB1}">
  <dimension ref="A1:K10"/>
  <sheetViews>
    <sheetView tabSelected="1" zoomScale="90" zoomScaleNormal="90" workbookViewId="0">
      <selection activeCell="A2" sqref="A2"/>
    </sheetView>
  </sheetViews>
  <sheetFormatPr baseColWidth="10" defaultRowHeight="15" x14ac:dyDescent="0.25"/>
  <cols>
    <col min="1" max="1" width="21.85546875" customWidth="1"/>
    <col min="2" max="2" width="22.140625" customWidth="1"/>
    <col min="3" max="3" width="33.5703125" customWidth="1"/>
    <col min="4" max="4" width="18" customWidth="1"/>
    <col min="5" max="5" width="18.140625" customWidth="1"/>
    <col min="6" max="6" width="44.140625" customWidth="1"/>
    <col min="7" max="7" width="39.140625" customWidth="1"/>
    <col min="8" max="8" width="45.85546875" customWidth="1"/>
    <col min="9" max="9" width="50" customWidth="1"/>
    <col min="10" max="10" width="43.5703125" customWidth="1"/>
    <col min="11" max="11" width="42.28515625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 t="s">
        <v>11</v>
      </c>
      <c r="B2" t="s">
        <v>20</v>
      </c>
      <c r="C2" t="s">
        <v>29</v>
      </c>
      <c r="D2">
        <v>60</v>
      </c>
      <c r="E2">
        <v>9</v>
      </c>
      <c r="F2">
        <f>(D2*E2)</f>
        <v>540</v>
      </c>
      <c r="G2" s="1">
        <v>27</v>
      </c>
      <c r="H2">
        <f>IF(J2="Masculino",F2*0.05,F2*0.1)</f>
        <v>27</v>
      </c>
      <c r="J2" t="s">
        <v>31</v>
      </c>
    </row>
    <row r="3" spans="1:11" x14ac:dyDescent="0.25">
      <c r="A3" t="s">
        <v>12</v>
      </c>
      <c r="B3" t="s">
        <v>21</v>
      </c>
      <c r="C3" t="s">
        <v>29</v>
      </c>
      <c r="D3">
        <v>180</v>
      </c>
      <c r="E3">
        <v>4</v>
      </c>
      <c r="F3">
        <f t="shared" ref="F3:F10" si="0">(D3*E3)</f>
        <v>720</v>
      </c>
      <c r="G3" s="1"/>
      <c r="H3">
        <f t="shared" ref="H3:H10" si="1">IF(J3="Masculino",F3*0.05,F3*0.1)</f>
        <v>36</v>
      </c>
      <c r="J3" t="s">
        <v>31</v>
      </c>
    </row>
    <row r="4" spans="1:11" x14ac:dyDescent="0.25">
      <c r="A4" t="s">
        <v>13</v>
      </c>
      <c r="B4" t="s">
        <v>22</v>
      </c>
      <c r="C4" t="s">
        <v>29</v>
      </c>
      <c r="D4">
        <v>50</v>
      </c>
      <c r="E4">
        <v>8</v>
      </c>
      <c r="F4">
        <f t="shared" si="0"/>
        <v>400</v>
      </c>
      <c r="G4" s="1"/>
      <c r="H4">
        <f t="shared" si="1"/>
        <v>20</v>
      </c>
      <c r="J4" t="s">
        <v>31</v>
      </c>
    </row>
    <row r="5" spans="1:11" x14ac:dyDescent="0.25">
      <c r="A5" t="s">
        <v>14</v>
      </c>
      <c r="B5" t="s">
        <v>23</v>
      </c>
      <c r="C5" t="s">
        <v>29</v>
      </c>
      <c r="D5">
        <v>100</v>
      </c>
      <c r="E5">
        <v>6</v>
      </c>
      <c r="F5">
        <f t="shared" si="0"/>
        <v>600</v>
      </c>
      <c r="G5" s="1"/>
      <c r="H5">
        <f t="shared" si="1"/>
        <v>30</v>
      </c>
      <c r="J5" t="s">
        <v>31</v>
      </c>
    </row>
    <row r="6" spans="1:11" x14ac:dyDescent="0.25">
      <c r="A6" t="s">
        <v>15</v>
      </c>
      <c r="B6" t="s">
        <v>24</v>
      </c>
      <c r="C6" t="s">
        <v>29</v>
      </c>
      <c r="D6">
        <v>200</v>
      </c>
      <c r="E6">
        <v>10</v>
      </c>
      <c r="F6">
        <f t="shared" si="0"/>
        <v>2000</v>
      </c>
      <c r="G6" s="1"/>
      <c r="H6">
        <f t="shared" si="1"/>
        <v>100</v>
      </c>
      <c r="J6" t="s">
        <v>31</v>
      </c>
    </row>
    <row r="7" spans="1:11" x14ac:dyDescent="0.25">
      <c r="A7" t="s">
        <v>16</v>
      </c>
      <c r="B7" t="s">
        <v>25</v>
      </c>
      <c r="C7" t="s">
        <v>29</v>
      </c>
      <c r="D7">
        <v>20</v>
      </c>
      <c r="E7">
        <v>80</v>
      </c>
      <c r="F7">
        <f t="shared" si="0"/>
        <v>1600</v>
      </c>
      <c r="G7" s="1"/>
      <c r="H7">
        <f t="shared" si="1"/>
        <v>160</v>
      </c>
      <c r="J7" t="s">
        <v>32</v>
      </c>
    </row>
    <row r="8" spans="1:11" x14ac:dyDescent="0.25">
      <c r="A8" t="s">
        <v>17</v>
      </c>
      <c r="B8" t="s">
        <v>26</v>
      </c>
      <c r="C8" t="s">
        <v>29</v>
      </c>
      <c r="D8">
        <v>300</v>
      </c>
      <c r="E8">
        <v>8</v>
      </c>
      <c r="F8">
        <f t="shared" si="0"/>
        <v>2400</v>
      </c>
      <c r="G8" s="1"/>
      <c r="H8">
        <f t="shared" si="1"/>
        <v>240</v>
      </c>
      <c r="J8" t="s">
        <v>32</v>
      </c>
    </row>
    <row r="9" spans="1:11" x14ac:dyDescent="0.25">
      <c r="A9" t="s">
        <v>18</v>
      </c>
      <c r="B9" t="s">
        <v>27</v>
      </c>
      <c r="C9" t="s">
        <v>30</v>
      </c>
      <c r="D9">
        <v>500</v>
      </c>
      <c r="E9">
        <v>5</v>
      </c>
      <c r="F9">
        <f t="shared" si="0"/>
        <v>2500</v>
      </c>
      <c r="G9" s="1"/>
      <c r="H9">
        <f t="shared" si="1"/>
        <v>125</v>
      </c>
      <c r="J9" t="s">
        <v>31</v>
      </c>
    </row>
    <row r="10" spans="1:11" x14ac:dyDescent="0.25">
      <c r="A10" t="s">
        <v>19</v>
      </c>
      <c r="B10" t="s">
        <v>28</v>
      </c>
      <c r="C10" t="s">
        <v>29</v>
      </c>
      <c r="D10">
        <v>170</v>
      </c>
      <c r="E10">
        <v>12</v>
      </c>
      <c r="F10">
        <f t="shared" si="0"/>
        <v>2040</v>
      </c>
      <c r="G10" s="1"/>
      <c r="H10">
        <f t="shared" si="1"/>
        <v>204</v>
      </c>
      <c r="J10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2026-03-09T17:16:03Z</dcterms:created>
  <dcterms:modified xsi:type="dcterms:W3CDTF">2026-03-09T17:59:50Z</dcterms:modified>
</cp:coreProperties>
</file>